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0"/>
  </bookViews>
  <sheets>
    <sheet name="parametros" sheetId="1"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Insumo-Recibido" sheetId="8" r:id="rId8"/>
    <sheet name="Insumo-Solucionado" sheetId="9" r:id="rId9"/>
    <sheet name="Total-Recibidos" sheetId="10" r:id="rId10"/>
    <sheet name="Total-Solucionados" sheetId="11" r:id="rId11"/>
    <sheet name="Top-Requerimientos-Subtema" sheetId="12" r:id="rId12"/>
    <sheet name="Acciones de Mejora" sheetId="13" r:id="rId13"/>
  </sheets>
  <definedNames>
    <definedName name="_xlnm._FilterDatabase" localSheetId="8" hidden="1">'Insumo-Solucionado'!$B$1:$G$76</definedName>
    <definedName name="alcaldia">'parametros'!$D$7:$D$27</definedName>
    <definedName name="canal">'parametros'!$A$7:$A$15</definedName>
    <definedName name="sistema">'parametros'!$B$7:$B$9</definedName>
    <definedName name="tipologia">'parametros'!$C$7:$C$18</definedName>
    <definedName name="_FilterDatabase_0" localSheetId="7">'Insumo-Recibido'!$A$1:$G$42</definedName>
    <definedName name="_FilterDatabase_0_0" localSheetId="7">'Insumo-Recibido'!$A$1:$G$42</definedName>
    <definedName name="_FilterDatabase_0_0_0" localSheetId="7">'Insumo-Recibido'!$A$1:$G$42</definedName>
    <definedName name="_FilterDatabase_0_0_0_0" localSheetId="7">'Insumo-Recibido'!$A$1:$G$42</definedName>
    <definedName name="_FilterDatabase_0_0_0_0_0" localSheetId="7">'Insumo-Recibido'!$A$1:$G$42</definedName>
    <definedName name="_FilterDatabase_0_0_0_0_0_0" localSheetId="7">'Insumo-Recibido'!$A$1:$G$42</definedName>
    <definedName name="_FilterDatabase_0_0_0_0_0_0_0" localSheetId="7">'Insumo-Recibido'!$A$1:$G$42</definedName>
    <definedName name="_FilterDatabase_0_0_0_0_0_0_0_0" localSheetId="7">'Insumo-Recibido'!$A$1:$G$42</definedName>
    <definedName name="_FilterDatabase_0_0_0_0_0_0_0_0_0" localSheetId="7">'Insumo-Recibido'!$A$1:$G$42</definedName>
    <definedName name="_FilterDatabase_0_0_0_0_0_0_0_0_0_0" localSheetId="7">'Insumo-Recibido'!$A$1:$G$42</definedName>
    <definedName name="_FilterDatabase_0_0_0_0_0_0_0_0_0_0_0" localSheetId="7">'Insumo-Recibido'!$A$1:$G$42</definedName>
    <definedName name="_FilterDatabase_0_0_0_0_0_0_0_0_0_0_0_0" localSheetId="7">'Insumo-Recibido'!$A$1:$G$42</definedName>
    <definedName name="_FilterDatabase_0_0_0_0_0_0_0_0_0_0_0_0_0" localSheetId="7">'Insumo-Recibido'!$A$1:$G$42</definedName>
    <definedName name="_FilterDatabase_0_0_0_0_0_0_0_0_0_0_0_0_0_0" localSheetId="7">'Insumo-Recibido'!$A$1:$G$42</definedName>
    <definedName name="_FilterDatabase_0_0_0_0_0_0_0_0_0_0_0_0_0_0_0" localSheetId="7">'Insumo-Recibido'!$A$1:$G$42</definedName>
    <definedName name="_FilterDatabase_0_0_0_0_0_0_0_0_0_0_0_0_0_0_0_0" localSheetId="7">#N/A</definedName>
    <definedName name="_FilterDatabase_0_0_0_0_0_0_0_0_0_0_0_0_0_0_0_0_0" localSheetId="7">'Insumo-Recibido'!$A$1:$G$42</definedName>
    <definedName name="_FilterDatabase_0_0_0_0_0_0_0_0_0_0_0_0_0_0_0_0_0_0" localSheetId="7">#N/A</definedName>
    <definedName name="_FilterDatabase_0_0_0_0_0_0_0_0_0_0_0_0_0_0_0_0_0_0_0" localSheetId="7">'Insumo-Recibido'!$A$1:$G$42</definedName>
    <definedName name="_FilterDatabase_0_0_0_0_0_0_0_0_0_0_0_0_0_0_0_0_0_0_0_0" localSheetId="7">#N/A</definedName>
    <definedName name="_FilterDatabase_0_0_0_0_0_0_0_0_0_0_0_0_0_0_0_0_0_0_0_0_0" localSheetId="7">'Insumo-Recibido'!$A$1:$G$42</definedName>
    <definedName name="_FilterDatabase_0_0_0_0_0_0_0_0_0_0_0_0_0_0_0_0_0_0_0_0_0_0" localSheetId="7">#N/A</definedName>
    <definedName name="_xlnm._FilterDatabase" localSheetId="7">'Insumo-Recibido'!$A$1:$G$42</definedName>
    <definedName name="_xlnm._FilterDatabase_0" localSheetId="7">'Insumo-Recibido'!$A$1:$G$42</definedName>
    <definedName name="_xlnm._FilterDatabase_0_0" localSheetId="7">'Insumo-Recibido'!$A$1:$G$42</definedName>
    <definedName name="_xlnm._FilterDatabase_0_0_0" localSheetId="7">'Insumo-Recibido'!$A$1:$G$42</definedName>
    <definedName name="_FilterDatabase_0" localSheetId="8">'Insumo-Solucionado'!$B$1:$G$39</definedName>
    <definedName name="_FilterDatabase_0_0" localSheetId="8">'Insumo-Solucionado'!$B$1:$G$39</definedName>
    <definedName name="_FilterDatabase_0_0_0" localSheetId="8">'Insumo-Solucionado'!$B$1:$G$39</definedName>
    <definedName name="_FilterDatabase_0_0_0_0" localSheetId="8">'Insumo-Solucionado'!$B$1:$G$39</definedName>
    <definedName name="_FilterDatabase_0_0_0_0_0" localSheetId="8">'Insumo-Solucionado'!$B$1:$G$39</definedName>
    <definedName name="_FilterDatabase_0_0_0_0_0_0" localSheetId="8">'Insumo-Solucionado'!$B$1:$G$39</definedName>
    <definedName name="_FilterDatabase_0_0_0_0_0_0_0" localSheetId="8">'Insumo-Solucionado'!$B$1:$G$39</definedName>
    <definedName name="_FilterDatabase_0_0_0_0_0_0_0_0" localSheetId="8">'Insumo-Solucionado'!$B$1:$G$39</definedName>
    <definedName name="_FilterDatabase_0_0_0_0_0_0_0_0_0" localSheetId="8">'Insumo-Solucionado'!$B$1:$G$39</definedName>
    <definedName name="_FilterDatabase_0_0_0_0_0_0_0_0_0_0" localSheetId="8">'Insumo-Solucionado'!$B$1:$G$39</definedName>
    <definedName name="_FilterDatabase_0_0_0_0_0_0_0_0_0_0_0" localSheetId="8">'Insumo-Solucionado'!$B$1:$G$39</definedName>
    <definedName name="_FilterDatabase_0_0_0_0_0_0_0_0_0_0_0_0" localSheetId="8">'Insumo-Solucionado'!$B$1:$G$39</definedName>
    <definedName name="_FilterDatabase_0_0_0_0_0_0_0_0_0_0_0_0_0" localSheetId="8">'Insumo-Solucionado'!$B$1:$G$39</definedName>
    <definedName name="_FilterDatabase_0_0_0_0_0_0_0_0_0_0_0_0_0_0" localSheetId="8">'Insumo-Solucionado'!$B$1:$G$39</definedName>
    <definedName name="_FilterDatabase_0_0_0_0_0_0_0_0_0_0_0_0_0_0_0" localSheetId="8">'Insumo-Solucionado'!$B$1:$G$39</definedName>
    <definedName name="_FilterDatabase_0_0_0_0_0_0_0_0_0_0_0_0_0_0_0_0" localSheetId="8">'Insumo-Solucionado'!$B$1:$G$39</definedName>
    <definedName name="_FilterDatabase_0_0_0_0_0_0_0_0_0_0_0_0_0_0_0_0_0" localSheetId="8">'Insumo-Solucionado'!$B$1:$G$39</definedName>
    <definedName name="_FilterDatabase_0_0_0_0_0_0_0_0_0_0_0_0_0_0_0_0_0_0" localSheetId="8">'Insumo-Solucionado'!$B$1:$G$32</definedName>
    <definedName name="_FilterDatabase_0_0_0_0_0_0_0_0_0_0_0_0_0_0_0_0_0_0_0" localSheetId="8">'Insumo-Solucionado'!$B$1:$G$32</definedName>
    <definedName name="_FilterDatabase_0_0_0_0_0_0_0_0_0_0_0_0_0_0_0_0_0_0_0_0" localSheetId="8">'Insumo-Solucionado'!$B$1:$G$24</definedName>
    <definedName name="_FilterDatabase_0_0_0_0_0_0_0_0_0_0_0_0_0_0_0_0_0_0_0_0_0" localSheetId="8">'Insumo-Solucionado'!$B$1:$G$32</definedName>
    <definedName name="_FilterDatabase_0_0_0_0_0_0_0_0_0_0_0_0_0_0_0_0_0_0_0_0_0_0" localSheetId="8">'Insumo-Solucionado'!$B$1:$G$24</definedName>
    <definedName name="_xlnm._FilterDatabase" localSheetId="8">'Insumo-Solucionado'!$B$1:$G$39</definedName>
    <definedName name="_xlnm._FilterDatabase_0" localSheetId="8">'Insumo-Solucionado'!$B$1:$G$39</definedName>
    <definedName name="_xlnm._FilterDatabase_0_0" localSheetId="8">'Insumo-Solucionado'!$B$1:$G$39</definedName>
    <definedName name="_xlnm._FilterDatabase_0_0_0" localSheetId="8">'Insumo-Solucionado'!$B$1:$G$39</definedName>
  </definedNames>
  <calcPr fullCalcOnLoad="1"/>
</workbook>
</file>

<file path=xl/comments8.xml><?xml version="1.0" encoding="utf-8"?>
<comments xmlns="http://schemas.openxmlformats.org/spreadsheetml/2006/main">
  <authors>
    <author/>
  </authors>
  <commentList>
    <comment ref="E1" authorId="0">
      <text>
        <r>
          <rPr>
            <b/>
            <sz val="9"/>
            <color indexed="8"/>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
  </authors>
  <commentList>
    <comment ref="E1" authorId="0">
      <text>
        <r>
          <rPr>
            <b/>
            <sz val="9"/>
            <color indexed="8"/>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<sst xmlns="http://schemas.openxmlformats.org/spreadsheetml/2006/main" count="757" uniqueCount="116">
  <si>
    <t>CANAL</t>
  </si>
  <si>
    <t>SISTEMA</t>
  </si>
  <si>
    <t>TIPOLOGÍA</t>
  </si>
  <si>
    <t>ALCALDIAS</t>
  </si>
  <si>
    <t>Presencial</t>
  </si>
  <si>
    <t>SDQS</t>
  </si>
  <si>
    <t>Queja</t>
  </si>
  <si>
    <t>Antonio Nariño</t>
  </si>
  <si>
    <t>Escrito</t>
  </si>
  <si>
    <t>Sistema Propio ¿Cuál?</t>
  </si>
  <si>
    <t>Reclamo</t>
  </si>
  <si>
    <t>Barrios Unidos</t>
  </si>
  <si>
    <t>Teléfonico</t>
  </si>
  <si>
    <t>Petición de Interés Particular</t>
  </si>
  <si>
    <t>Bosa</t>
  </si>
  <si>
    <t>Email</t>
  </si>
  <si>
    <t>Petición de Interés General</t>
  </si>
  <si>
    <t>Candelaria</t>
  </si>
  <si>
    <t>Buzón</t>
  </si>
  <si>
    <t>Denuncia por actos de corrupción</t>
  </si>
  <si>
    <t>Chapinero</t>
  </si>
  <si>
    <t>Web</t>
  </si>
  <si>
    <t>Felicitación</t>
  </si>
  <si>
    <t>Ciudad Bolívar</t>
  </si>
  <si>
    <t>Redes Sociales</t>
  </si>
  <si>
    <t>Solicitud de Información</t>
  </si>
  <si>
    <t>Engativá</t>
  </si>
  <si>
    <t>Otro . ¿Cuál?</t>
  </si>
  <si>
    <t>Solicitud de valoración forestal</t>
  </si>
  <si>
    <t>Fontibón</t>
  </si>
  <si>
    <t>Sugerencia</t>
  </si>
  <si>
    <t>Kennedy</t>
  </si>
  <si>
    <t>Consulta</t>
  </si>
  <si>
    <t>Mártires</t>
  </si>
  <si>
    <t>Puente Aranda</t>
  </si>
  <si>
    <t>Rafael Uribe</t>
  </si>
  <si>
    <t>San Cristóbal</t>
  </si>
  <si>
    <t>Santa Fe</t>
  </si>
  <si>
    <t>Suba</t>
  </si>
  <si>
    <t>Sumapaz</t>
  </si>
  <si>
    <t>Teusaquillo</t>
  </si>
  <si>
    <t>Tunjuelito</t>
  </si>
  <si>
    <t>Usaquén</t>
  </si>
  <si>
    <t>Usme</t>
  </si>
  <si>
    <t>(vacío)</t>
  </si>
  <si>
    <t>Tipología</t>
  </si>
  <si>
    <t>Subtema y/o Descriptor</t>
  </si>
  <si>
    <t>Canal de recepción</t>
  </si>
  <si>
    <t>Sistema de Registro PQR</t>
  </si>
  <si>
    <t>Recibidos</t>
  </si>
  <si>
    <t>Localidad de los hechos</t>
  </si>
  <si>
    <t>Petición de interés Particular</t>
  </si>
  <si>
    <t>Banco de Programas y Proyectos e información de proyectos</t>
  </si>
  <si>
    <t>E-MAIL</t>
  </si>
  <si>
    <t>QUEJA</t>
  </si>
  <si>
    <t>Solicitud de información</t>
  </si>
  <si>
    <t xml:space="preserve">Teléfono </t>
  </si>
  <si>
    <t>Petición de interés General</t>
  </si>
  <si>
    <t>Gestión de suelo</t>
  </si>
  <si>
    <t>SIIM</t>
  </si>
  <si>
    <t>Atención y Servicio a la Ciudadanía</t>
  </si>
  <si>
    <t>Atención y portafolio de servicios</t>
  </si>
  <si>
    <t>Compra y adquisición de predios</t>
  </si>
  <si>
    <t>WEB</t>
  </si>
  <si>
    <t>PUENTE ARANDA</t>
  </si>
  <si>
    <t>Comunicaciones prensa y protocolo</t>
  </si>
  <si>
    <t>Traslado por no competencia</t>
  </si>
  <si>
    <t>SANTA FE</t>
  </si>
  <si>
    <t>Administración del talento humano</t>
  </si>
  <si>
    <t>Estudios técnicos,topográficos y obras de urbanismo</t>
  </si>
  <si>
    <t>Banco de tierras</t>
  </si>
  <si>
    <t>INFORME MENSUAL DE QUEJAS, RECLAMOS, SUGERENCIAS Y SOLICITUDES DE INFORMACIÓN</t>
  </si>
  <si>
    <t>ENTIDAD: METROVIVIENDA</t>
  </si>
  <si>
    <t>SECTOR: HABITAT</t>
  </si>
  <si>
    <t>PERIODO DEL INFORME:</t>
  </si>
  <si>
    <t>01 DE NOVIEMBRE</t>
  </si>
  <si>
    <t>30 DE NOVIEMBRE</t>
  </si>
  <si>
    <t>RECIBIDOS: 81</t>
  </si>
  <si>
    <t>Total de Requerimientos Recibidos por Canal de Registro</t>
  </si>
  <si>
    <t>Total de Requerimientos Recibidos por Sistema de Registro PQRS</t>
  </si>
  <si>
    <t>E-mail</t>
  </si>
  <si>
    <t>Telefónico</t>
  </si>
  <si>
    <t>Análisis</t>
  </si>
  <si>
    <t>Se recibieron 81  requerimientos,66  ingresaron vía e-mail, 2 por escrito, 1 presencial,8 vía telefónica y 4 vía web.</t>
  </si>
  <si>
    <t>El 63,41% de los peticionarios utilizan más el correo electrónico para enviar sus peticiones.</t>
  </si>
  <si>
    <t>Total de Requerimientos Recibidos por Tipología PQRS</t>
  </si>
  <si>
    <t>RECIBIDOS</t>
  </si>
  <si>
    <t>%</t>
  </si>
  <si>
    <t>Petición de interés general</t>
  </si>
  <si>
    <t>Petición de interés particular</t>
  </si>
  <si>
    <t>Se recibieron 81 requerimientos;  2 Peticiones de Interés general, 38 Peticiones de interés particular, 1 Queja y 40 Solicitudes de información.</t>
  </si>
  <si>
    <t>La mayor concentración de requerimientos, según su tipología se presentó en solicitudes de información  con un total de 40 que corresponden al (49,38%) de las peticiones ingresadas. El tiempo promedio de respuesta a las peticiones fue entre 1 y 8 días hábiles.</t>
  </si>
  <si>
    <t>Top de Solucionados: 75</t>
  </si>
  <si>
    <t>SOLUCIONADOS</t>
  </si>
  <si>
    <t xml:space="preserve"> </t>
  </si>
  <si>
    <t>Total Requerimientos</t>
  </si>
  <si>
    <t>Top 5 de Requerimientos por Descriptor o subtema</t>
  </si>
  <si>
    <t>SUBTEMA</t>
  </si>
  <si>
    <t>Administración del Talento Humano</t>
  </si>
  <si>
    <t>Atención Portafolio de Servicios</t>
  </si>
  <si>
    <t>Banco de Tierras</t>
  </si>
  <si>
    <t>Compra y Adquisición de predios</t>
  </si>
  <si>
    <t>Comunicación Prensa y Protocolo</t>
  </si>
  <si>
    <t>Estudios Técnicos, Topográficos y obras de urbanismo</t>
  </si>
  <si>
    <t>Gestión de Suelo</t>
  </si>
  <si>
    <t>La matriz despliega los principales subtemas que se presentaron durante este periodo, destacando el mayor número de peticiones en temas relacionados con Banco de programas y proyectos” con 68 que corresponden al (83.95%),  que hacen referencia a solicitudes de vivienda en los Proyectos gestionados por Metrovivienda; “Administración del Talento Humano” con 3 (3,70%);  “Gestión de suelo” con 2 (2,47%);  “Compra y Adquisición de predios” con 2 (2,47%); le siguen en menor orden de solicitudes;  “Atención y servicio a la ciudadania” con 1 (1,23 %), “Atención Portafolio de Servicios” con 1 (1,23%), “ Banco de tierras” con 1 (1,23%), “Comunicaciones Prensa y protocolo” con 1 (1,23%), “Estudios Técnicos Topográficos y obras de urbanismo” con 1 (1,23%) y “Traslado por no competencia” con 1 (1,23%)</t>
  </si>
  <si>
    <t>Avances de las acciones de mejora.</t>
  </si>
  <si>
    <t>Subtema</t>
  </si>
  <si>
    <t>motivo que provocan la situación</t>
  </si>
  <si>
    <t>Acción de mejora</t>
  </si>
  <si>
    <t>Indicador</t>
  </si>
  <si>
    <t>Fecha de ejecución de la acción</t>
  </si>
  <si>
    <t>Solicitud de información sobre proyectos gestionados por Metrovivienda</t>
  </si>
  <si>
    <t>Los ciudadanos creen que Metrovivienda asigna las viviendas de interés prioritario y de interés social.</t>
  </si>
  <si>
    <t>Se les informa sobre los terrenos gestionados para los Proyectos de vivienda, los cuales una vez urbanizados por Metrovivienda los enajenamos a constructores privados para que ellos desarrollen el Proyecto constructivo y comercialicen las viviendas, así mismo se les indica cuales son las entidades que asignan los subsidios de vivienda a nivel distrital o nacional (Secretaría Distrital del Hábitat o Ministerio de Vivienda), para el caso de viviendas asignadas por el Ministerio de Vivienda los beneficiarios de dicho subsidios deben estar registrados en las bases de datos de la Red Unidos, damnificados por la Ola Invernal 2010 y Víctimas del Conflicto Armado.</t>
  </si>
  <si>
    <t>Permanente y a diario</t>
  </si>
</sst>
</file>

<file path=xl/styles.xml><?xml version="1.0" encoding="utf-8"?>
<styleSheet xmlns="http://schemas.openxmlformats.org/spreadsheetml/2006/main">
  <numFmts count="5">
    <numFmt numFmtId="164" formatCode="General"/>
    <numFmt numFmtId="165" formatCode="DD\-MMM"/>
    <numFmt numFmtId="166" formatCode="#,##0\ ;#,##0\ ;\-#\ ;@\ "/>
    <numFmt numFmtId="167" formatCode="0.00%"/>
    <numFmt numFmtId="168" formatCode="0.0%"/>
  </numFmts>
  <fonts count="25">
    <font>
      <sz val="11"/>
      <color indexed="8"/>
      <name val="Calibri"/>
      <family val="2"/>
    </font>
    <font>
      <sz val="10"/>
      <name val="Arial"/>
      <family val="0"/>
    </font>
    <font>
      <b/>
      <sz val="11"/>
      <color indexed="8"/>
      <name val="Calibri"/>
      <family val="2"/>
    </font>
    <font>
      <b/>
      <sz val="12"/>
      <color indexed="8"/>
      <name val="arial"/>
      <family val="2"/>
    </font>
    <font>
      <b/>
      <sz val="12"/>
      <color indexed="8"/>
      <name val="Arial"/>
      <family val="2"/>
    </font>
    <font>
      <b/>
      <sz val="10"/>
      <color indexed="8"/>
      <name val="Arial"/>
      <family val="2"/>
    </font>
    <font>
      <b/>
      <sz val="10"/>
      <color indexed="8"/>
      <name val="Calibri"/>
      <family val="2"/>
    </font>
    <font>
      <sz val="12"/>
      <color indexed="8"/>
      <name val="arial"/>
      <family val="2"/>
    </font>
    <font>
      <sz val="12"/>
      <name val="Arial"/>
      <family val="2"/>
    </font>
    <font>
      <sz val="12"/>
      <color indexed="8"/>
      <name val="Calibri"/>
      <family val="2"/>
    </font>
    <font>
      <sz val="12"/>
      <color indexed="8"/>
      <name val="Arial"/>
      <family val="2"/>
    </font>
    <font>
      <sz val="12"/>
      <name val="Calibri"/>
      <family val="2"/>
    </font>
    <font>
      <b/>
      <sz val="9"/>
      <color indexed="8"/>
      <name val="Tahoma"/>
      <family val="2"/>
    </font>
    <font>
      <sz val="12"/>
      <name val="Times New Roman"/>
      <family val="1"/>
    </font>
    <font>
      <b/>
      <sz val="12"/>
      <color indexed="8"/>
      <name val="Calibri"/>
      <family val="2"/>
    </font>
    <font>
      <b/>
      <sz val="12"/>
      <color indexed="8"/>
      <name val="Cantarell"/>
      <family val="0"/>
    </font>
    <font>
      <sz val="12"/>
      <color indexed="8"/>
      <name val="Cantarell"/>
      <family val="0"/>
    </font>
    <font>
      <sz val="8"/>
      <color indexed="8"/>
      <name val="Calibri"/>
      <family val="2"/>
    </font>
    <font>
      <b/>
      <sz val="12"/>
      <name val="arial"/>
      <family val="2"/>
    </font>
    <font>
      <b/>
      <sz val="12"/>
      <name val="Calibri"/>
      <family val="2"/>
    </font>
    <font>
      <sz val="10"/>
      <color indexed="8"/>
      <name val="Calibri"/>
      <family val="2"/>
    </font>
    <font>
      <sz val="11"/>
      <color indexed="8"/>
      <name val="arial"/>
      <family val="2"/>
    </font>
    <font>
      <b/>
      <sz val="8"/>
      <color indexed="8"/>
      <name val="arial"/>
      <family val="2"/>
    </font>
    <font>
      <sz val="8"/>
      <color indexed="8"/>
      <name val="arial"/>
      <family val="2"/>
    </font>
    <font>
      <b/>
      <sz val="8"/>
      <name val="Calibri"/>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hair">
        <color indexed="8"/>
      </left>
      <right>
        <color indexed="63"/>
      </right>
      <top style="hair">
        <color indexed="8"/>
      </top>
      <bottom style="hair">
        <color indexed="8"/>
      </bottom>
    </border>
    <border>
      <left>
        <color indexed="63"/>
      </left>
      <right style="thin">
        <color indexed="8"/>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0" fillId="0" borderId="0" applyBorder="0" applyProtection="0">
      <alignment/>
    </xf>
  </cellStyleXfs>
  <cellXfs count="165">
    <xf numFmtId="164" fontId="0" fillId="0" borderId="0" xfId="0" applyAlignment="1">
      <alignment/>
    </xf>
    <xf numFmtId="164" fontId="2" fillId="2" borderId="0" xfId="0" applyFont="1" applyFill="1" applyAlignment="1">
      <alignment/>
    </xf>
    <xf numFmtId="164" fontId="2" fillId="2" borderId="0" xfId="0" applyFont="1" applyFill="1" applyBorder="1" applyAlignment="1">
      <alignment horizontal="center" vertical="center"/>
    </xf>
    <xf numFmtId="164" fontId="0" fillId="2" borderId="0" xfId="0" applyFill="1" applyAlignment="1">
      <alignment/>
    </xf>
    <xf numFmtId="164" fontId="2" fillId="2" borderId="1" xfId="0" applyFont="1" applyFill="1" applyBorder="1" applyAlignment="1">
      <alignment horizontal="center" vertical="center"/>
    </xf>
    <xf numFmtId="164" fontId="2" fillId="2" borderId="2" xfId="0" applyFont="1" applyFill="1" applyBorder="1" applyAlignment="1">
      <alignment/>
    </xf>
    <xf numFmtId="164" fontId="2" fillId="2" borderId="2" xfId="0" applyFont="1" applyFill="1" applyBorder="1" applyAlignment="1">
      <alignment horizontal="center" vertical="center"/>
    </xf>
    <xf numFmtId="164" fontId="0" fillId="2" borderId="2" xfId="0" applyFont="1" applyFill="1" applyBorder="1" applyAlignment="1">
      <alignment/>
    </xf>
    <xf numFmtId="164" fontId="0" fillId="2" borderId="3" xfId="0" applyFont="1" applyFill="1" applyBorder="1" applyAlignment="1">
      <alignment/>
    </xf>
    <xf numFmtId="164" fontId="0" fillId="2" borderId="3" xfId="0" applyFill="1" applyBorder="1" applyAlignment="1">
      <alignment/>
    </xf>
    <xf numFmtId="164" fontId="2" fillId="2" borderId="3" xfId="0" applyFont="1" applyFill="1" applyBorder="1" applyAlignment="1">
      <alignment horizontal="center" vertical="center"/>
    </xf>
    <xf numFmtId="164" fontId="0" fillId="0" borderId="4" xfId="0" applyFont="1" applyBorder="1" applyAlignment="1" applyProtection="1">
      <alignment/>
      <protection/>
    </xf>
    <xf numFmtId="164" fontId="0" fillId="0" borderId="5" xfId="21" applyBorder="1" applyProtection="1">
      <alignment/>
      <protection/>
    </xf>
    <xf numFmtId="164" fontId="0" fillId="0" borderId="0" xfId="0" applyBorder="1" applyAlignment="1">
      <alignment/>
    </xf>
    <xf numFmtId="164" fontId="0" fillId="0" borderId="0" xfId="0" applyBorder="1" applyAlignment="1">
      <alignment horizontal="center" wrapText="1"/>
    </xf>
    <xf numFmtId="164" fontId="0" fillId="0" borderId="0" xfId="0" applyBorder="1" applyAlignment="1" applyProtection="1">
      <alignment horizontal="left" wrapText="1"/>
      <protection locked="0"/>
    </xf>
    <xf numFmtId="164" fontId="0" fillId="0" borderId="0" xfId="0" applyBorder="1" applyAlignment="1" applyProtection="1">
      <alignment horizontal="center" wrapText="1"/>
      <protection locked="0"/>
    </xf>
    <xf numFmtId="164" fontId="3" fillId="2" borderId="0" xfId="0" applyFont="1" applyFill="1" applyBorder="1" applyAlignment="1">
      <alignment horizontal="center" vertical="center" wrapText="1"/>
    </xf>
    <xf numFmtId="164" fontId="4" fillId="3" borderId="6" xfId="0" applyFont="1" applyFill="1" applyBorder="1" applyAlignment="1" applyProtection="1">
      <alignment horizontal="center" vertical="center" wrapText="1"/>
      <protection/>
    </xf>
    <xf numFmtId="164" fontId="4" fillId="3" borderId="2" xfId="0" applyFont="1" applyFill="1" applyBorder="1" applyAlignment="1" applyProtection="1">
      <alignment horizontal="center" vertical="center" wrapText="1"/>
      <protection/>
    </xf>
    <xf numFmtId="164" fontId="4" fillId="3" borderId="2" xfId="0" applyFont="1" applyFill="1" applyBorder="1" applyAlignment="1" applyProtection="1">
      <alignment horizontal="center" vertical="center"/>
      <protection/>
    </xf>
    <xf numFmtId="164" fontId="5" fillId="2" borderId="0" xfId="0" applyFont="1" applyFill="1" applyBorder="1" applyAlignment="1" applyProtection="1">
      <alignment horizontal="center" vertical="center" wrapText="1"/>
      <protection/>
    </xf>
    <xf numFmtId="164" fontId="6" fillId="2" borderId="0" xfId="0" applyFont="1" applyFill="1" applyBorder="1" applyAlignment="1">
      <alignment horizontal="center" vertical="center" wrapText="1"/>
    </xf>
    <xf numFmtId="164" fontId="7" fillId="0" borderId="0" xfId="0" applyFont="1" applyBorder="1" applyAlignment="1">
      <alignment horizontal="center" vertical="center" wrapText="1"/>
    </xf>
    <xf numFmtId="164" fontId="8" fillId="0" borderId="2" xfId="20" applyNumberFormat="1" applyFont="1" applyFill="1" applyBorder="1" applyAlignment="1" applyProtection="1">
      <alignment horizontal="center" vertical="top"/>
      <protection/>
    </xf>
    <xf numFmtId="164" fontId="9" fillId="0" borderId="2" xfId="0" applyFont="1" applyFill="1" applyBorder="1" applyAlignment="1">
      <alignment/>
    </xf>
    <xf numFmtId="164" fontId="9" fillId="0" borderId="2" xfId="0" applyFont="1" applyFill="1" applyBorder="1" applyAlignment="1">
      <alignment horizontal="center"/>
    </xf>
    <xf numFmtId="164" fontId="10" fillId="0" borderId="2" xfId="0" applyFont="1" applyBorder="1" applyAlignment="1">
      <alignment horizontal="center"/>
    </xf>
    <xf numFmtId="164" fontId="9" fillId="0" borderId="0" xfId="0" applyFont="1" applyBorder="1" applyAlignment="1">
      <alignment horizontal="center" vertical="center" wrapText="1"/>
    </xf>
    <xf numFmtId="164" fontId="0" fillId="0" borderId="0" xfId="0" applyBorder="1" applyAlignment="1">
      <alignment horizontal="center" vertical="center" wrapText="1"/>
    </xf>
    <xf numFmtId="164" fontId="9" fillId="0" borderId="0" xfId="0" applyFont="1" applyBorder="1" applyAlignment="1">
      <alignment horizontal="center" wrapText="1"/>
    </xf>
    <xf numFmtId="164" fontId="10" fillId="0" borderId="2" xfId="0" applyFont="1" applyFill="1" applyBorder="1" applyAlignment="1">
      <alignment horizontal="center"/>
    </xf>
    <xf numFmtId="164" fontId="8" fillId="0" borderId="2" xfId="0" applyFont="1" applyFill="1" applyBorder="1" applyAlignment="1">
      <alignment horizontal="center" wrapText="1"/>
    </xf>
    <xf numFmtId="164" fontId="10" fillId="0" borderId="2" xfId="0" applyFont="1" applyBorder="1" applyAlignment="1" applyProtection="1">
      <alignment horizontal="center" wrapText="1"/>
      <protection locked="0"/>
    </xf>
    <xf numFmtId="164" fontId="10" fillId="0" borderId="2" xfId="0" applyFont="1" applyBorder="1" applyAlignment="1">
      <alignment/>
    </xf>
    <xf numFmtId="164" fontId="8" fillId="0" borderId="2" xfId="0" applyFont="1" applyBorder="1" applyAlignment="1">
      <alignment horizontal="center"/>
    </xf>
    <xf numFmtId="164" fontId="9" fillId="0" borderId="0" xfId="0" applyFont="1" applyFill="1" applyAlignment="1">
      <alignment/>
    </xf>
    <xf numFmtId="164" fontId="8" fillId="0" borderId="2" xfId="0" applyFont="1" applyBorder="1" applyAlignment="1" applyProtection="1">
      <alignment horizontal="center" wrapText="1"/>
      <protection locked="0"/>
    </xf>
    <xf numFmtId="164" fontId="9" fillId="0" borderId="2" xfId="0" applyFont="1" applyBorder="1" applyAlignment="1" applyProtection="1">
      <alignment horizontal="center" wrapText="1"/>
      <protection locked="0"/>
    </xf>
    <xf numFmtId="164" fontId="8" fillId="0" borderId="2" xfId="0" applyFont="1" applyFill="1" applyBorder="1" applyAlignment="1">
      <alignment horizontal="center"/>
    </xf>
    <xf numFmtId="164" fontId="11" fillId="0" borderId="2" xfId="0" applyFont="1" applyFill="1" applyBorder="1" applyAlignment="1">
      <alignment/>
    </xf>
    <xf numFmtId="164" fontId="11" fillId="0" borderId="2" xfId="0" applyFont="1" applyFill="1" applyBorder="1" applyAlignment="1">
      <alignment horizontal="center"/>
    </xf>
    <xf numFmtId="164" fontId="7" fillId="0" borderId="0" xfId="0" applyFont="1" applyAlignment="1">
      <alignment/>
    </xf>
    <xf numFmtId="164" fontId="8" fillId="0" borderId="2" xfId="20" applyNumberFormat="1" applyFont="1" applyFill="1" applyBorder="1" applyAlignment="1" applyProtection="1">
      <alignment horizontal="left" vertical="top"/>
      <protection/>
    </xf>
    <xf numFmtId="164" fontId="0" fillId="2" borderId="7" xfId="0" applyFill="1" applyBorder="1" applyAlignment="1">
      <alignment horizontal="center" vertical="center" wrapText="1"/>
    </xf>
    <xf numFmtId="164" fontId="0" fillId="2" borderId="2" xfId="0" applyFill="1" applyBorder="1" applyAlignment="1">
      <alignment horizontal="center" vertical="center" wrapText="1"/>
    </xf>
    <xf numFmtId="164" fontId="0" fillId="0" borderId="2" xfId="0" applyFont="1" applyBorder="1" applyAlignment="1">
      <alignment/>
    </xf>
    <xf numFmtId="164" fontId="9" fillId="0" borderId="2" xfId="0" applyFont="1" applyFill="1" applyBorder="1" applyAlignment="1">
      <alignment horizontal="left"/>
    </xf>
    <xf numFmtId="164" fontId="13" fillId="0" borderId="2" xfId="0" applyFont="1" applyFill="1" applyBorder="1" applyAlignment="1">
      <alignment horizontal="left" wrapText="1"/>
    </xf>
    <xf numFmtId="164" fontId="0" fillId="0" borderId="7" xfId="0" applyBorder="1" applyAlignment="1">
      <alignment horizontal="center" vertical="center" wrapText="1"/>
    </xf>
    <xf numFmtId="164" fontId="0" fillId="0" borderId="2" xfId="0" applyBorder="1" applyAlignment="1">
      <alignment horizontal="center" vertical="center" wrapText="1"/>
    </xf>
    <xf numFmtId="164" fontId="7" fillId="2" borderId="0" xfId="0" applyFont="1" applyFill="1" applyBorder="1" applyAlignment="1">
      <alignment horizontal="center" wrapText="1"/>
    </xf>
    <xf numFmtId="164" fontId="0" fillId="2" borderId="7" xfId="0" applyFill="1" applyBorder="1" applyAlignment="1">
      <alignment horizontal="center" wrapText="1"/>
    </xf>
    <xf numFmtId="164" fontId="0" fillId="2" borderId="2" xfId="0" applyFill="1" applyBorder="1" applyAlignment="1">
      <alignment horizontal="center" wrapText="1"/>
    </xf>
    <xf numFmtId="164" fontId="7" fillId="0" borderId="0" xfId="0" applyFont="1" applyBorder="1" applyAlignment="1">
      <alignment horizontal="center" wrapText="1"/>
    </xf>
    <xf numFmtId="164" fontId="11" fillId="0" borderId="2" xfId="0" applyFont="1" applyFill="1" applyBorder="1" applyAlignment="1">
      <alignment horizontal="left"/>
    </xf>
    <xf numFmtId="164" fontId="0" fillId="0" borderId="0" xfId="0" applyAlignment="1">
      <alignment wrapText="1"/>
    </xf>
    <xf numFmtId="164" fontId="2" fillId="2" borderId="0" xfId="0" applyFont="1" applyFill="1" applyBorder="1" applyAlignment="1">
      <alignment horizontal="center" vertical="center" wrapText="1"/>
    </xf>
    <xf numFmtId="164" fontId="14" fillId="2" borderId="0" xfId="0" applyFont="1" applyFill="1" applyAlignment="1">
      <alignment horizontal="center" vertical="center" wrapText="1"/>
    </xf>
    <xf numFmtId="164" fontId="0" fillId="2" borderId="0" xfId="0" applyFont="1" applyFill="1" applyAlignment="1">
      <alignment/>
    </xf>
    <xf numFmtId="164" fontId="14" fillId="2" borderId="0" xfId="0" applyFont="1" applyFill="1" applyBorder="1" applyAlignment="1">
      <alignment horizontal="center" vertical="center" wrapText="1"/>
    </xf>
    <xf numFmtId="164" fontId="9" fillId="2" borderId="0" xfId="0" applyFont="1" applyFill="1" applyAlignment="1">
      <alignment/>
    </xf>
    <xf numFmtId="164" fontId="15" fillId="2" borderId="0" xfId="0" applyFont="1" applyFill="1" applyBorder="1" applyAlignment="1">
      <alignment horizontal="center" vertical="center" wrapText="1"/>
    </xf>
    <xf numFmtId="164" fontId="16" fillId="2" borderId="0" xfId="0" applyFont="1" applyFill="1" applyAlignment="1">
      <alignment/>
    </xf>
    <xf numFmtId="164" fontId="15" fillId="2" borderId="2" xfId="0" applyFont="1" applyFill="1" applyBorder="1" applyAlignment="1">
      <alignment horizontal="left" vertical="center" wrapText="1"/>
    </xf>
    <xf numFmtId="164" fontId="15" fillId="2" borderId="2" xfId="0" applyFont="1" applyFill="1" applyBorder="1" applyAlignment="1">
      <alignment vertical="center" wrapText="1"/>
    </xf>
    <xf numFmtId="164" fontId="15" fillId="2" borderId="2" xfId="0" applyFont="1" applyFill="1" applyBorder="1" applyAlignment="1">
      <alignment horizontal="left" wrapText="1"/>
    </xf>
    <xf numFmtId="165" fontId="15" fillId="2" borderId="2" xfId="0" applyNumberFormat="1" applyFont="1" applyFill="1" applyBorder="1" applyAlignment="1">
      <alignment horizontal="center" vertical="center"/>
    </xf>
    <xf numFmtId="164" fontId="16" fillId="2" borderId="2" xfId="0" applyFont="1" applyFill="1" applyBorder="1" applyAlignment="1">
      <alignment/>
    </xf>
    <xf numFmtId="164" fontId="15" fillId="2" borderId="0" xfId="0" applyFont="1" applyFill="1" applyBorder="1" applyAlignment="1">
      <alignment horizontal="left" wrapText="1"/>
    </xf>
    <xf numFmtId="165" fontId="15" fillId="2" borderId="0" xfId="0" applyNumberFormat="1" applyFont="1" applyFill="1" applyBorder="1" applyAlignment="1">
      <alignment horizontal="center" vertical="center"/>
    </xf>
    <xf numFmtId="164" fontId="16" fillId="2" borderId="0" xfId="0" applyFont="1" applyFill="1" applyBorder="1" applyAlignment="1">
      <alignment/>
    </xf>
    <xf numFmtId="164" fontId="15" fillId="2" borderId="0" xfId="0" applyFont="1" applyFill="1" applyBorder="1" applyAlignment="1">
      <alignment wrapText="1"/>
    </xf>
    <xf numFmtId="164" fontId="16" fillId="2" borderId="0" xfId="0" applyFont="1" applyFill="1" applyBorder="1" applyAlignment="1">
      <alignment horizontal="justify" vertical="top" wrapText="1"/>
    </xf>
    <xf numFmtId="164" fontId="16" fillId="2" borderId="0" xfId="0" applyFont="1" applyFill="1" applyBorder="1" applyAlignment="1">
      <alignment horizontal="center" vertical="top" wrapText="1"/>
    </xf>
    <xf numFmtId="164" fontId="0" fillId="2" borderId="0" xfId="0" applyFill="1" applyAlignment="1">
      <alignment horizontal="left"/>
    </xf>
    <xf numFmtId="164" fontId="16" fillId="2" borderId="0" xfId="0" applyFont="1" applyFill="1" applyBorder="1" applyAlignment="1">
      <alignment horizontal="left" vertical="top" wrapText="1"/>
    </xf>
    <xf numFmtId="166" fontId="15" fillId="2" borderId="0" xfId="0" applyNumberFormat="1" applyFont="1" applyFill="1" applyBorder="1" applyAlignment="1">
      <alignment horizontal="center" vertical="center"/>
    </xf>
    <xf numFmtId="164" fontId="3" fillId="2" borderId="0" xfId="0" applyFont="1" applyFill="1" applyBorder="1" applyAlignment="1">
      <alignment/>
    </xf>
    <xf numFmtId="164" fontId="15" fillId="2" borderId="0" xfId="0" applyFont="1" applyFill="1" applyBorder="1" applyAlignment="1">
      <alignment/>
    </xf>
    <xf numFmtId="164" fontId="16" fillId="2" borderId="2" xfId="0" applyFont="1" applyFill="1" applyBorder="1" applyAlignment="1">
      <alignment horizontal="center"/>
    </xf>
    <xf numFmtId="167" fontId="16" fillId="2" borderId="2" xfId="0" applyNumberFormat="1" applyFont="1" applyFill="1" applyBorder="1" applyAlignment="1">
      <alignment/>
    </xf>
    <xf numFmtId="167" fontId="16" fillId="2" borderId="2" xfId="0" applyNumberFormat="1" applyFont="1" applyFill="1" applyBorder="1" applyAlignment="1">
      <alignment/>
    </xf>
    <xf numFmtId="167" fontId="16" fillId="2" borderId="0" xfId="0" applyNumberFormat="1" applyFont="1" applyFill="1" applyAlignment="1">
      <alignment/>
    </xf>
    <xf numFmtId="164" fontId="15" fillId="2" borderId="0" xfId="0" applyFont="1" applyFill="1" applyAlignment="1">
      <alignment/>
    </xf>
    <xf numFmtId="164" fontId="7" fillId="2" borderId="0" xfId="0" applyFont="1" applyFill="1" applyAlignment="1">
      <alignment/>
    </xf>
    <xf numFmtId="164" fontId="7" fillId="2" borderId="0" xfId="0" applyFont="1" applyFill="1" applyAlignment="1">
      <alignment/>
    </xf>
    <xf numFmtId="164" fontId="16" fillId="2" borderId="0" xfId="0" applyFont="1" applyFill="1" applyAlignment="1">
      <alignment/>
    </xf>
    <xf numFmtId="164" fontId="17" fillId="2" borderId="0" xfId="0" applyFont="1" applyFill="1" applyAlignment="1">
      <alignment/>
    </xf>
    <xf numFmtId="164" fontId="16" fillId="2" borderId="0" xfId="0" applyFont="1" applyFill="1" applyAlignment="1">
      <alignment horizontal="left"/>
    </xf>
    <xf numFmtId="168" fontId="16" fillId="2" borderId="0" xfId="0" applyNumberFormat="1" applyFont="1" applyFill="1" applyAlignment="1">
      <alignment/>
    </xf>
    <xf numFmtId="164" fontId="15" fillId="2" borderId="2" xfId="0" applyFont="1" applyFill="1" applyBorder="1" applyAlignment="1" applyProtection="1">
      <alignment horizontal="left" wrapText="1"/>
      <protection locked="0"/>
    </xf>
    <xf numFmtId="164" fontId="15" fillId="2" borderId="2" xfId="0" applyFont="1" applyFill="1" applyBorder="1" applyAlignment="1" applyProtection="1">
      <alignment horizontal="center" wrapText="1"/>
      <protection locked="0"/>
    </xf>
    <xf numFmtId="167" fontId="15" fillId="2" borderId="2" xfId="0" applyNumberFormat="1" applyFont="1" applyFill="1" applyBorder="1" applyAlignment="1">
      <alignment horizontal="center"/>
    </xf>
    <xf numFmtId="164" fontId="16" fillId="2" borderId="2" xfId="0" applyFont="1" applyFill="1" applyBorder="1" applyAlignment="1" applyProtection="1">
      <alignment wrapText="1"/>
      <protection locked="0"/>
    </xf>
    <xf numFmtId="164" fontId="9" fillId="0" borderId="0" xfId="0" applyFont="1" applyAlignment="1">
      <alignment horizontal="center"/>
    </xf>
    <xf numFmtId="167" fontId="16" fillId="2" borderId="2" xfId="0" applyNumberFormat="1" applyFont="1" applyFill="1" applyBorder="1" applyAlignment="1">
      <alignment horizontal="center"/>
    </xf>
    <xf numFmtId="164" fontId="16" fillId="2" borderId="2" xfId="0" applyFont="1" applyFill="1" applyBorder="1" applyAlignment="1" applyProtection="1">
      <alignment horizontal="center" wrapText="1"/>
      <protection locked="0"/>
    </xf>
    <xf numFmtId="167" fontId="16" fillId="2" borderId="0" xfId="0" applyNumberFormat="1" applyFont="1" applyFill="1" applyAlignment="1">
      <alignment horizontal="center"/>
    </xf>
    <xf numFmtId="164" fontId="7" fillId="2" borderId="0" xfId="0" applyFont="1" applyFill="1" applyBorder="1" applyAlignment="1">
      <alignment horizontal="left" vertical="center" wrapText="1"/>
    </xf>
    <xf numFmtId="164" fontId="16" fillId="2" borderId="0" xfId="0" applyFont="1" applyFill="1" applyAlignment="1">
      <alignment wrapText="1"/>
    </xf>
    <xf numFmtId="164" fontId="16" fillId="2" borderId="0" xfId="0" applyFont="1" applyFill="1" applyAlignment="1">
      <alignment vertical="top" wrapText="1"/>
    </xf>
    <xf numFmtId="164" fontId="16" fillId="0" borderId="0" xfId="0" applyFont="1" applyBorder="1" applyAlignment="1">
      <alignment horizontal="justify" vertical="top" wrapText="1"/>
    </xf>
    <xf numFmtId="164" fontId="0" fillId="2" borderId="0" xfId="0" applyFill="1" applyAlignment="1">
      <alignment wrapText="1"/>
    </xf>
    <xf numFmtId="164" fontId="3" fillId="2" borderId="0" xfId="0" applyFont="1" applyFill="1" applyAlignment="1">
      <alignment horizontal="center" vertical="center" wrapText="1"/>
    </xf>
    <xf numFmtId="164" fontId="2" fillId="2" borderId="0" xfId="0" applyFont="1" applyFill="1" applyAlignment="1">
      <alignment horizontal="center" vertical="center" wrapText="1"/>
    </xf>
    <xf numFmtId="164" fontId="14" fillId="2" borderId="0" xfId="0" applyFont="1" applyFill="1" applyBorder="1" applyAlignment="1">
      <alignment wrapText="1"/>
    </xf>
    <xf numFmtId="165" fontId="14" fillId="2" borderId="0" xfId="0" applyNumberFormat="1" applyFont="1" applyFill="1" applyBorder="1" applyAlignment="1">
      <alignment horizontal="center" vertical="center"/>
    </xf>
    <xf numFmtId="164" fontId="7" fillId="2" borderId="0" xfId="0" applyFont="1" applyFill="1" applyBorder="1" applyAlignment="1">
      <alignment/>
    </xf>
    <xf numFmtId="164" fontId="9" fillId="2" borderId="0" xfId="0" applyFont="1" applyFill="1" applyBorder="1" applyAlignment="1">
      <alignment horizontal="justify" vertical="top" wrapText="1"/>
    </xf>
    <xf numFmtId="164" fontId="7" fillId="2" borderId="0" xfId="0" applyFont="1" applyFill="1" applyBorder="1" applyAlignment="1">
      <alignment horizontal="justify" vertical="top" wrapText="1"/>
    </xf>
    <xf numFmtId="164" fontId="3" fillId="2" borderId="0" xfId="0" applyFont="1" applyFill="1" applyBorder="1" applyAlignment="1">
      <alignment horizontal="justify" vertical="top" wrapText="1"/>
    </xf>
    <xf numFmtId="165" fontId="14" fillId="2" borderId="0" xfId="0" applyNumberFormat="1" applyFont="1" applyFill="1" applyBorder="1" applyAlignment="1">
      <alignment horizontal="right" vertical="center"/>
    </xf>
    <xf numFmtId="165" fontId="3" fillId="2" borderId="0" xfId="0" applyNumberFormat="1" applyFont="1" applyFill="1" applyBorder="1" applyAlignment="1">
      <alignment horizontal="right" vertical="center"/>
    </xf>
    <xf numFmtId="164" fontId="14" fillId="2" borderId="0" xfId="0" applyFont="1" applyFill="1" applyBorder="1" applyAlignment="1">
      <alignment horizontal="right" vertical="top" wrapText="1"/>
    </xf>
    <xf numFmtId="164" fontId="9" fillId="2" borderId="0" xfId="0" applyFont="1" applyFill="1" applyBorder="1" applyAlignment="1">
      <alignment/>
    </xf>
    <xf numFmtId="164" fontId="14" fillId="2" borderId="0" xfId="0" applyFont="1" applyFill="1" applyBorder="1" applyAlignment="1">
      <alignment horizontal="center" vertical="center"/>
    </xf>
    <xf numFmtId="164" fontId="14" fillId="2" borderId="0" xfId="0" applyFont="1" applyFill="1" applyBorder="1" applyAlignment="1">
      <alignment/>
    </xf>
    <xf numFmtId="164" fontId="9" fillId="2" borderId="0" xfId="0" applyFont="1" applyFill="1" applyBorder="1" applyAlignment="1" applyProtection="1">
      <alignment/>
      <protection/>
    </xf>
    <xf numFmtId="164" fontId="18" fillId="2" borderId="0" xfId="0" applyFont="1" applyFill="1" applyBorder="1" applyAlignment="1" applyProtection="1">
      <alignment horizontal="center" wrapText="1"/>
      <protection locked="0"/>
    </xf>
    <xf numFmtId="167" fontId="7" fillId="2" borderId="0" xfId="0" applyNumberFormat="1" applyFont="1" applyFill="1" applyBorder="1" applyAlignment="1">
      <alignment horizontal="center"/>
    </xf>
    <xf numFmtId="164" fontId="19" fillId="2" borderId="0" xfId="0" applyFont="1" applyFill="1" applyBorder="1" applyAlignment="1" applyProtection="1">
      <alignment horizontal="center" wrapText="1"/>
      <protection locked="0"/>
    </xf>
    <xf numFmtId="167" fontId="9" fillId="2" borderId="0" xfId="0" applyNumberFormat="1" applyFont="1" applyFill="1" applyBorder="1" applyAlignment="1">
      <alignment/>
    </xf>
    <xf numFmtId="164" fontId="9" fillId="2" borderId="0" xfId="21" applyFont="1" applyFill="1" applyBorder="1" applyProtection="1">
      <alignment/>
      <protection/>
    </xf>
    <xf numFmtId="164" fontId="7" fillId="2" borderId="0" xfId="0" applyFont="1" applyFill="1" applyBorder="1" applyAlignment="1" applyProtection="1">
      <alignment horizontal="center" wrapText="1"/>
      <protection locked="0"/>
    </xf>
    <xf numFmtId="167" fontId="7" fillId="2" borderId="0" xfId="0" applyNumberFormat="1" applyFont="1" applyFill="1" applyBorder="1" applyAlignment="1">
      <alignment/>
    </xf>
    <xf numFmtId="164" fontId="9" fillId="2" borderId="0" xfId="0" applyFont="1" applyFill="1" applyBorder="1" applyAlignment="1" applyProtection="1">
      <alignment horizontal="center" wrapText="1"/>
      <protection locked="0"/>
    </xf>
    <xf numFmtId="164" fontId="7" fillId="2" borderId="0" xfId="0" applyFont="1" applyFill="1" applyBorder="1" applyAlignment="1" applyProtection="1">
      <alignment wrapText="1"/>
      <protection locked="0"/>
    </xf>
    <xf numFmtId="164" fontId="9" fillId="2" borderId="0" xfId="0" applyFont="1" applyFill="1" applyAlignment="1">
      <alignment horizontal="center"/>
    </xf>
    <xf numFmtId="167" fontId="9" fillId="2" borderId="0" xfId="0" applyNumberFormat="1" applyFont="1" applyFill="1" applyAlignment="1">
      <alignment/>
    </xf>
    <xf numFmtId="164" fontId="7" fillId="2" borderId="0" xfId="0" applyFont="1" applyFill="1" applyAlignment="1">
      <alignment horizontal="center"/>
    </xf>
    <xf numFmtId="167" fontId="7" fillId="2" borderId="0" xfId="0" applyNumberFormat="1" applyFont="1" applyFill="1" applyAlignment="1">
      <alignment/>
    </xf>
    <xf numFmtId="164" fontId="18" fillId="2" borderId="2" xfId="0" applyFont="1" applyFill="1" applyBorder="1" applyAlignment="1" applyProtection="1">
      <alignment horizontal="center" wrapText="1"/>
      <protection locked="0"/>
    </xf>
    <xf numFmtId="167" fontId="3" fillId="2" borderId="2" xfId="0" applyNumberFormat="1" applyFont="1" applyFill="1" applyBorder="1" applyAlignment="1">
      <alignment horizontal="center"/>
    </xf>
    <xf numFmtId="164" fontId="7" fillId="2" borderId="2" xfId="0" applyFont="1" applyFill="1" applyBorder="1" applyAlignment="1" applyProtection="1">
      <alignment wrapText="1"/>
      <protection locked="0"/>
    </xf>
    <xf numFmtId="164" fontId="7" fillId="2" borderId="2" xfId="0" applyFont="1" applyFill="1" applyBorder="1" applyAlignment="1" applyProtection="1">
      <alignment horizontal="center" wrapText="1"/>
      <protection locked="0"/>
    </xf>
    <xf numFmtId="167" fontId="7" fillId="2" borderId="2" xfId="0" applyNumberFormat="1" applyFont="1" applyFill="1" applyBorder="1" applyAlignment="1">
      <alignment horizontal="center"/>
    </xf>
    <xf numFmtId="164" fontId="7" fillId="2" borderId="2" xfId="0" applyFont="1" applyFill="1" applyBorder="1" applyAlignment="1">
      <alignment/>
    </xf>
    <xf numFmtId="164" fontId="7" fillId="2" borderId="2" xfId="0" applyFont="1" applyFill="1" applyBorder="1" applyAlignment="1">
      <alignment horizontal="center"/>
    </xf>
    <xf numFmtId="167" fontId="7" fillId="2" borderId="0" xfId="0" applyNumberFormat="1" applyFont="1" applyFill="1" applyAlignment="1">
      <alignment horizontal="center"/>
    </xf>
    <xf numFmtId="164" fontId="7" fillId="2" borderId="0" xfId="0" applyFont="1" applyFill="1" applyBorder="1" applyAlignment="1">
      <alignment horizontal="justify" vertical="center" wrapText="1"/>
    </xf>
    <xf numFmtId="164" fontId="7" fillId="2" borderId="0" xfId="0" applyFont="1" applyFill="1" applyBorder="1" applyAlignment="1">
      <alignment horizontal="left" vertical="top" wrapText="1"/>
    </xf>
    <xf numFmtId="164" fontId="9" fillId="2" borderId="0" xfId="0" applyFont="1" applyFill="1" applyBorder="1" applyAlignment="1">
      <alignment horizontal="left" vertical="top" wrapText="1"/>
    </xf>
    <xf numFmtId="164" fontId="3" fillId="2" borderId="0" xfId="0" applyFont="1" applyFill="1" applyBorder="1" applyAlignment="1">
      <alignment vertical="center" wrapText="1"/>
    </xf>
    <xf numFmtId="164" fontId="3" fillId="2" borderId="0" xfId="0" applyFont="1" applyFill="1" applyAlignment="1">
      <alignment/>
    </xf>
    <xf numFmtId="164" fontId="7" fillId="2" borderId="0" xfId="0" applyFont="1" applyFill="1" applyBorder="1" applyAlignment="1">
      <alignment vertical="top" wrapText="1"/>
    </xf>
    <xf numFmtId="164" fontId="3" fillId="2" borderId="1" xfId="0" applyFont="1" applyFill="1" applyBorder="1" applyAlignment="1">
      <alignment/>
    </xf>
    <xf numFmtId="164" fontId="7" fillId="2" borderId="0" xfId="0" applyFont="1" applyFill="1" applyBorder="1" applyAlignment="1" applyProtection="1">
      <alignment/>
      <protection/>
    </xf>
    <xf numFmtId="164" fontId="3" fillId="2" borderId="2" xfId="0" applyFont="1" applyFill="1" applyBorder="1" applyAlignment="1">
      <alignment horizontal="center"/>
    </xf>
    <xf numFmtId="164" fontId="16" fillId="2" borderId="0" xfId="0" applyFont="1" applyFill="1" applyBorder="1" applyAlignment="1" applyProtection="1">
      <alignment wrapText="1"/>
      <protection locked="0"/>
    </xf>
    <xf numFmtId="164" fontId="16" fillId="2" borderId="0" xfId="0" applyFont="1" applyFill="1" applyBorder="1" applyAlignment="1" applyProtection="1">
      <alignment horizontal="center" wrapText="1"/>
      <protection locked="0"/>
    </xf>
    <xf numFmtId="167" fontId="16" fillId="2" borderId="0" xfId="0" applyNumberFormat="1" applyFont="1" applyFill="1" applyBorder="1" applyAlignment="1" applyProtection="1">
      <alignment wrapText="1"/>
      <protection locked="0"/>
    </xf>
    <xf numFmtId="164" fontId="7" fillId="2" borderId="2" xfId="0" applyFont="1" applyFill="1" applyBorder="1" applyAlignment="1">
      <alignment wrapText="1"/>
    </xf>
    <xf numFmtId="164" fontId="7" fillId="2" borderId="2" xfId="0" applyFont="1" applyFill="1" applyBorder="1" applyAlignment="1" applyProtection="1">
      <alignment horizontal="center" vertical="center" wrapText="1"/>
      <protection locked="0"/>
    </xf>
    <xf numFmtId="167" fontId="7" fillId="2" borderId="2" xfId="0" applyNumberFormat="1" applyFont="1" applyFill="1" applyBorder="1" applyAlignment="1">
      <alignment horizontal="center" vertical="center"/>
    </xf>
    <xf numFmtId="167" fontId="16" fillId="2" borderId="0" xfId="0" applyNumberFormat="1" applyFont="1" applyFill="1" applyBorder="1" applyAlignment="1">
      <alignment/>
    </xf>
    <xf numFmtId="164" fontId="7" fillId="2" borderId="2" xfId="0" applyFont="1" applyFill="1" applyBorder="1" applyAlignment="1">
      <alignment horizontal="center" vertical="center"/>
    </xf>
    <xf numFmtId="164" fontId="20" fillId="2" borderId="0" xfId="0" applyFont="1" applyFill="1" applyBorder="1" applyAlignment="1">
      <alignment horizontal="left" vertical="top" wrapText="1"/>
    </xf>
    <xf numFmtId="164" fontId="0" fillId="0" borderId="0" xfId="0" applyBorder="1" applyAlignment="1">
      <alignment wrapText="1"/>
    </xf>
    <xf numFmtId="164" fontId="21" fillId="2" borderId="0" xfId="0" applyFont="1" applyFill="1" applyAlignment="1">
      <alignment/>
    </xf>
    <xf numFmtId="164" fontId="7" fillId="2" borderId="0" xfId="0" applyFont="1" applyFill="1" applyAlignment="1">
      <alignment wrapText="1"/>
    </xf>
    <xf numFmtId="164" fontId="22" fillId="2" borderId="0" xfId="0" applyFont="1" applyFill="1" applyBorder="1" applyAlignment="1">
      <alignment horizontal="center" vertical="center" wrapText="1"/>
    </xf>
    <xf numFmtId="164" fontId="3" fillId="2" borderId="2" xfId="0" applyFont="1" applyFill="1" applyBorder="1" applyAlignment="1" applyProtection="1">
      <alignment horizontal="center" vertical="center" wrapText="1"/>
      <protection/>
    </xf>
    <xf numFmtId="164" fontId="23" fillId="2" borderId="0" xfId="0" applyFont="1" applyFill="1" applyBorder="1" applyAlignment="1">
      <alignment horizontal="center" vertical="center" wrapText="1"/>
    </xf>
    <xf numFmtId="164" fontId="7" fillId="2" borderId="2"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Normal 5" xfId="20"/>
    <cellStyle name="Excel Built-in Explanatory Tex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7878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4F81BD"/>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tiempo!$A$1</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4586"/>
              </a:solidFill>
              <a:ln w="3175">
                <a:noFill/>
              </a:ln>
            </c:spPr>
          </c:dPt>
          <c:dLbls>
            <c:dLbl>
              <c:idx val="0"/>
            </c:dLbl>
            <c:delete val="1"/>
          </c:dLbls>
          <c:cat>
            <c:numRef>
              <c:f>tiempo!$A$2</c:f>
              <c:numCache/>
            </c:numRef>
          </c:cat>
          <c:val>
            <c:numRef>
              <c:f>tiempo!$A$2</c:f>
              <c:numCache/>
            </c:numRef>
          </c:val>
        </c:ser>
        <c:axId val="26414355"/>
        <c:axId val="36402604"/>
      </c:barChart>
      <c:dateAx>
        <c:axId val="26414355"/>
        <c:scaling>
          <c:orientation val="minMax"/>
        </c:scaling>
        <c:axPos val="b"/>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pPr>
          </a:p>
        </c:txPr>
        <c:crossAx val="36402604"/>
        <c:crosses val="autoZero"/>
        <c:auto val="0"/>
        <c:noMultiLvlLbl val="0"/>
      </c:dateAx>
      <c:valAx>
        <c:axId val="36402604"/>
        <c:scaling>
          <c:orientation val="minMax"/>
        </c:scaling>
        <c:axPos val="l"/>
        <c:majorGridlines>
          <c:spPr>
            <a:ln w="12700">
              <a:solidFill>
                <a:srgbClr val="878787"/>
              </a:solidFill>
            </a:ln>
          </c:spPr>
        </c:majorGridlines>
        <c:delete val="0"/>
        <c:numFmt formatCode="General" sourceLinked="0"/>
        <c:majorTickMark val="out"/>
        <c:minorTickMark val="none"/>
        <c:tickLblPos val="nextTo"/>
        <c:spPr>
          <a:ln w="12700">
            <a:solidFill>
              <a:srgbClr val="878787"/>
            </a:solidFill>
          </a:ln>
        </c:spPr>
        <c:txPr>
          <a:bodyPr vert="horz" rot="0"/>
          <a:lstStyle/>
          <a:p>
            <a:pPr>
              <a:defRPr lang="en-US" cap="none" sz="1000" b="0" i="0" u="none" baseline="0"/>
            </a:pPr>
          </a:p>
        </c:txPr>
        <c:crossAx val="26414355"/>
        <c:crossesAt val="1"/>
        <c:crossBetween val="between"/>
        <c:dispUnits/>
      </c:valAx>
      <c:spPr>
        <a:ln w="3175">
          <a:noFill/>
        </a:ln>
      </c:spPr>
    </c:plotArea>
    <c:legend>
      <c:legendPos val="r"/>
      <c:layout/>
      <c:overlay val="0"/>
      <c:spPr>
        <a:noFill/>
        <a:ln w="3175">
          <a:noFill/>
        </a:ln>
      </c:spPr>
      <c:txPr>
        <a:bodyPr vert="horz" rot="0"/>
        <a:lstStyle/>
        <a:p>
          <a:pPr>
            <a:defRPr lang="en-US" cap="none" sz="1000" b="0" i="0" u="none" baseline="0"/>
          </a:pPr>
        </a:p>
      </c:txPr>
    </c:legend>
    <c:plotVisOnly val="1"/>
    <c:dispBlanksAs val="zero"/>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'Grafica-Solucionados'!$C$3</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4586"/>
              </a:solidFill>
              <a:ln w="3175">
                <a:noFill/>
              </a:ln>
            </c:spPr>
          </c:dPt>
          <c:dPt>
            <c:idx val="1"/>
            <c:invertIfNegative val="0"/>
            <c:spPr>
              <a:solidFill>
                <a:srgbClr val="FF420E"/>
              </a:solidFill>
              <a:ln w="3175">
                <a:noFill/>
              </a:ln>
            </c:spPr>
          </c:dPt>
          <c:dLbls>
            <c:numFmt formatCode="General" sourceLinked="0"/>
            <c:spPr>
              <a:noFill/>
              <a:ln>
                <a:noFill/>
              </a:ln>
            </c:spPr>
            <c:txPr>
              <a:bodyPr vert="horz" rot="0" anchor="ctr"/>
              <a:lstStyle/>
              <a:p>
                <a:pPr algn="ctr">
                  <a:defRPr lang="en-US" cap="none" sz="1000" b="0" i="0" u="none" baseline="0"/>
                </a:pPr>
              </a:p>
            </c:txPr>
            <c:dLblPos val="ctr"/>
            <c:showLegendKey val="0"/>
            <c:showVal val="1"/>
            <c:showBubbleSize val="0"/>
            <c:showCatName val="0"/>
            <c:showSerName val="0"/>
            <c:showPercent val="0"/>
            <c:separator>;</c:separator>
          </c:dLbls>
          <c:cat>
            <c:strRef>
              <c:f>'Grafica-Solucionados'!$B$3:$B$4</c:f>
              <c:strCache/>
            </c:strRef>
          </c:cat>
          <c:val>
            <c:numRef>
              <c:f>'Grafica-Solucionados'!$C$3:$C$4</c:f>
              <c:numCache/>
            </c:numRef>
          </c:val>
        </c:ser>
        <c:axId val="59187981"/>
        <c:axId val="62929782"/>
      </c:barChart>
      <c:dateAx>
        <c:axId val="59187981"/>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pPr>
          </a:p>
        </c:txPr>
        <c:crossAx val="62929782"/>
        <c:crosses val="autoZero"/>
        <c:auto val="0"/>
        <c:noMultiLvlLbl val="0"/>
      </c:dateAx>
      <c:valAx>
        <c:axId val="62929782"/>
        <c:scaling>
          <c:orientation val="minMax"/>
        </c:scaling>
        <c:axPos val="b"/>
        <c:delete val="0"/>
        <c:numFmt formatCode="General" sourceLinked="0"/>
        <c:majorTickMark val="out"/>
        <c:minorTickMark val="none"/>
        <c:tickLblPos val="nextTo"/>
        <c:spPr>
          <a:ln w="12700">
            <a:solidFill>
              <a:srgbClr val="878787"/>
            </a:solidFill>
          </a:ln>
        </c:spPr>
        <c:txPr>
          <a:bodyPr vert="horz" rot="0"/>
          <a:lstStyle/>
          <a:p>
            <a:pPr>
              <a:defRPr lang="en-US" cap="none" sz="1000" b="0" i="0" u="none" baseline="0"/>
            </a:pPr>
          </a:p>
        </c:txPr>
        <c:crossAx val="59187981"/>
        <c:crossesAt val="1"/>
        <c:crossBetween val="between"/>
        <c:dispUnits/>
      </c:valAx>
      <c:spPr>
        <a:ln w="3175">
          <a:noFill/>
        </a:ln>
      </c:spPr>
    </c:plotArea>
    <c:plotVisOnly val="1"/>
    <c:dispBlanksAs val="zero"/>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'Grafica-Recibidos'!$C$3</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4586"/>
              </a:solidFill>
              <a:ln w="3175">
                <a:noFill/>
              </a:ln>
            </c:spPr>
          </c:dPt>
          <c:dPt>
            <c:idx val="1"/>
            <c:invertIfNegative val="0"/>
            <c:spPr>
              <a:solidFill>
                <a:srgbClr val="FF420E"/>
              </a:solidFill>
              <a:ln w="3175">
                <a:noFill/>
              </a:ln>
            </c:spPr>
          </c:dPt>
          <c:dLbls>
            <c:numFmt formatCode="General" sourceLinked="0"/>
            <c:spPr>
              <a:noFill/>
              <a:ln>
                <a:noFill/>
              </a:ln>
            </c:spPr>
            <c:txPr>
              <a:bodyPr vert="horz" rot="0" anchor="ctr"/>
              <a:lstStyle/>
              <a:p>
                <a:pPr algn="ctr">
                  <a:defRPr lang="en-US" cap="none" sz="1000" b="0" i="0" u="none" baseline="0"/>
                </a:pPr>
              </a:p>
            </c:txPr>
            <c:dLblPos val="ctr"/>
            <c:showLegendKey val="0"/>
            <c:showVal val="1"/>
            <c:showBubbleSize val="0"/>
            <c:showCatName val="0"/>
            <c:showSerName val="0"/>
            <c:showPercent val="0"/>
            <c:separator>;</c:separator>
          </c:dLbls>
          <c:cat>
            <c:strRef>
              <c:f>'Grafica-Recibidos'!$B$3:$B$4</c:f>
              <c:strCache/>
            </c:strRef>
          </c:cat>
          <c:val>
            <c:numRef>
              <c:f>'Grafica-Recibidos'!$C$3:$C$4</c:f>
              <c:numCache/>
            </c:numRef>
          </c:val>
        </c:ser>
        <c:overlap val="-25"/>
        <c:axId val="29497127"/>
        <c:axId val="64147552"/>
      </c:barChart>
      <c:dateAx>
        <c:axId val="29497127"/>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pPr>
          </a:p>
        </c:txPr>
        <c:crossAx val="64147552"/>
        <c:crosses val="autoZero"/>
        <c:auto val="0"/>
        <c:noMultiLvlLbl val="0"/>
      </c:dateAx>
      <c:valAx>
        <c:axId val="64147552"/>
        <c:scaling>
          <c:orientation val="minMax"/>
        </c:scaling>
        <c:axPos val="b"/>
        <c:delete val="0"/>
        <c:numFmt formatCode="General" sourceLinked="0"/>
        <c:majorTickMark val="out"/>
        <c:minorTickMark val="none"/>
        <c:tickLblPos val="nextTo"/>
        <c:spPr>
          <a:ln w="12700">
            <a:solidFill>
              <a:srgbClr val="878787"/>
            </a:solidFill>
          </a:ln>
        </c:spPr>
        <c:txPr>
          <a:bodyPr vert="horz" rot="0"/>
          <a:lstStyle/>
          <a:p>
            <a:pPr>
              <a:defRPr lang="en-US" cap="none" sz="1000" b="0" i="0" u="none" baseline="0"/>
            </a:pPr>
          </a:p>
        </c:txPr>
        <c:crossAx val="29497127"/>
        <c:crossesAt val="1"/>
        <c:crossBetween val="between"/>
        <c:dispUnits/>
      </c:valAx>
      <c:spPr>
        <a:ln w="3175">
          <a:noFill/>
        </a:ln>
      </c:spPr>
    </c:plotArea>
    <c:legend>
      <c:legendPos val="t"/>
      <c:layout/>
      <c:overlay val="0"/>
      <c:spPr>
        <a:noFill/>
        <a:ln w="3175">
          <a:noFill/>
        </a:ln>
      </c:spPr>
      <c:txPr>
        <a:bodyPr vert="horz" rot="0"/>
        <a:lstStyle/>
        <a:p>
          <a:pPr>
            <a:defRPr lang="en-US" cap="none" sz="1000" b="0" i="0" u="none" baseline="0"/>
          </a:pPr>
        </a:p>
      </c:txPr>
    </c:legend>
    <c:plotVisOnly val="1"/>
    <c:dispBlanksAs val="zero"/>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'Grafica-Top'!$C$3</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4586"/>
              </a:solidFill>
              <a:ln w="3175">
                <a:noFill/>
              </a:ln>
            </c:spPr>
          </c:dPt>
          <c:dPt>
            <c:idx val="1"/>
            <c:invertIfNegative val="0"/>
            <c:spPr>
              <a:solidFill>
                <a:srgbClr val="FF420E"/>
              </a:solidFill>
              <a:ln w="3175">
                <a:noFill/>
              </a:ln>
            </c:spPr>
          </c:dPt>
          <c:dLbls>
            <c:numFmt formatCode="General" sourceLinked="0"/>
            <c:spPr>
              <a:noFill/>
              <a:ln>
                <a:noFill/>
              </a:ln>
            </c:spPr>
            <c:txPr>
              <a:bodyPr vert="horz" rot="0" anchor="ctr"/>
              <a:lstStyle/>
              <a:p>
                <a:pPr algn="ctr">
                  <a:defRPr lang="en-US" cap="none" sz="1000" b="0" i="0" u="none" baseline="0"/>
                </a:pPr>
              </a:p>
            </c:txPr>
            <c:dLblPos val="ctr"/>
            <c:showLegendKey val="0"/>
            <c:showVal val="1"/>
            <c:showBubbleSize val="0"/>
            <c:showCatName val="0"/>
            <c:showSerName val="0"/>
            <c:showPercent val="0"/>
            <c:separator>;</c:separator>
          </c:dLbls>
          <c:cat>
            <c:strRef>
              <c:f>'Grafica-Top'!$B$3:$B$4</c:f>
              <c:strCache/>
            </c:strRef>
          </c:cat>
          <c:val>
            <c:numRef>
              <c:f>'Grafica-Top'!$C$3:$C$4</c:f>
              <c:numCache/>
            </c:numRef>
          </c:val>
        </c:ser>
        <c:axId val="40457057"/>
        <c:axId val="28569194"/>
      </c:barChart>
      <c:dateAx>
        <c:axId val="40457057"/>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pPr>
          </a:p>
        </c:txPr>
        <c:crossAx val="28569194"/>
        <c:crosses val="autoZero"/>
        <c:auto val="0"/>
        <c:noMultiLvlLbl val="0"/>
      </c:dateAx>
      <c:valAx>
        <c:axId val="28569194"/>
        <c:scaling>
          <c:orientation val="minMax"/>
        </c:scaling>
        <c:axPos val="b"/>
        <c:delete val="0"/>
        <c:numFmt formatCode="General" sourceLinked="0"/>
        <c:majorTickMark val="out"/>
        <c:minorTickMark val="none"/>
        <c:tickLblPos val="nextTo"/>
        <c:spPr>
          <a:ln w="12700">
            <a:solidFill>
              <a:srgbClr val="878787"/>
            </a:solidFill>
          </a:ln>
        </c:spPr>
        <c:txPr>
          <a:bodyPr vert="horz" rot="0"/>
          <a:lstStyle/>
          <a:p>
            <a:pPr>
              <a:defRPr lang="en-US" cap="none" sz="1000" b="0" i="0" u="none" baseline="0"/>
            </a:pPr>
          </a:p>
        </c:txPr>
        <c:crossAx val="40457057"/>
        <c:crossesAt val="1"/>
        <c:crossBetween val="between"/>
        <c:dispUnits/>
      </c:valAx>
      <c:spPr>
        <a:ln w="3175">
          <a:noFill/>
        </a:ln>
      </c:spPr>
    </c:plotArea>
    <c:plotVisOnly val="1"/>
    <c:dispBlanksAs val="zero"/>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638175</xdr:colOff>
      <xdr:row>0</xdr:row>
      <xdr:rowOff>57150</xdr:rowOff>
    </xdr:from>
    <xdr:to>
      <xdr:col>2</xdr:col>
      <xdr:colOff>1495425</xdr:colOff>
      <xdr:row>4</xdr:row>
      <xdr:rowOff>28575</xdr:rowOff>
    </xdr:to>
    <xdr:pic>
      <xdr:nvPicPr>
        <xdr:cNvPr id="1" name="Imagen 4"/>
        <xdr:cNvPicPr preferRelativeResize="1">
          <a:picLocks noChangeAspect="1"/>
        </xdr:cNvPicPr>
      </xdr:nvPicPr>
      <xdr:blipFill>
        <a:blip r:embed="rId1"/>
        <a:stretch>
          <a:fillRect/>
        </a:stretch>
      </xdr:blipFill>
      <xdr:spPr>
        <a:xfrm>
          <a:off x="2609850" y="57150"/>
          <a:ext cx="857250" cy="73342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76200</xdr:colOff>
      <xdr:row>0</xdr:row>
      <xdr:rowOff>0</xdr:rowOff>
    </xdr:from>
    <xdr:to>
      <xdr:col>3</xdr:col>
      <xdr:colOff>885825</xdr:colOff>
      <xdr:row>4</xdr:row>
      <xdr:rowOff>47625</xdr:rowOff>
    </xdr:to>
    <xdr:pic>
      <xdr:nvPicPr>
        <xdr:cNvPr id="1" name="Imagen 4"/>
        <xdr:cNvPicPr preferRelativeResize="1">
          <a:picLocks noChangeAspect="1"/>
        </xdr:cNvPicPr>
      </xdr:nvPicPr>
      <xdr:blipFill>
        <a:blip r:embed="rId1"/>
        <a:stretch>
          <a:fillRect/>
        </a:stretch>
      </xdr:blipFill>
      <xdr:spPr>
        <a:xfrm>
          <a:off x="5124450" y="0"/>
          <a:ext cx="809625" cy="695325"/>
        </a:xfrm>
        <a:prstGeom prst="rect">
          <a:avLst/>
        </a:prstGeom>
        <a:blipFill>
          <a:blip r:embed=""/>
          <a:srcRect/>
          <a:stretch>
            <a:fillRect/>
          </a:stretch>
        </a:blipFill>
        <a:ln w="9525" cmpd="sng">
          <a:noFill/>
        </a:ln>
      </xdr:spPr>
    </xdr:pic>
    <xdr:clientData/>
  </xdr:twoCellAnchor>
  <xdr:twoCellAnchor editAs="absolute">
    <xdr:from>
      <xdr:col>2</xdr:col>
      <xdr:colOff>504825</xdr:colOff>
      <xdr:row>34</xdr:row>
      <xdr:rowOff>47625</xdr:rowOff>
    </xdr:from>
    <xdr:to>
      <xdr:col>2</xdr:col>
      <xdr:colOff>1752600</xdr:colOff>
      <xdr:row>38</xdr:row>
      <xdr:rowOff>0</xdr:rowOff>
    </xdr:to>
    <xdr:pic>
      <xdr:nvPicPr>
        <xdr:cNvPr id="2" name="Imagen 4"/>
        <xdr:cNvPicPr preferRelativeResize="1">
          <a:picLocks noChangeAspect="1"/>
        </xdr:cNvPicPr>
      </xdr:nvPicPr>
      <xdr:blipFill>
        <a:blip r:embed="rId1"/>
        <a:stretch>
          <a:fillRect/>
        </a:stretch>
      </xdr:blipFill>
      <xdr:spPr>
        <a:xfrm>
          <a:off x="3790950" y="6924675"/>
          <a:ext cx="1247775" cy="752475"/>
        </a:xfrm>
        <a:prstGeom prst="rect">
          <a:avLst/>
        </a:prstGeom>
        <a:blipFill>
          <a:blip r:embed=""/>
          <a:srcRect/>
          <a:stretch>
            <a:fillRect/>
          </a:stretch>
        </a:blipFill>
        <a:ln w="9525" cmpd="sng">
          <a:noFill/>
        </a:ln>
      </xdr:spPr>
    </xdr:pic>
    <xdr:clientData/>
  </xdr:twoCellAnchor>
  <xdr:twoCellAnchor editAs="absolute">
    <xdr:from>
      <xdr:col>1</xdr:col>
      <xdr:colOff>0</xdr:colOff>
      <xdr:row>8</xdr:row>
      <xdr:rowOff>0</xdr:rowOff>
    </xdr:from>
    <xdr:to>
      <xdr:col>3</xdr:col>
      <xdr:colOff>819150</xdr:colOff>
      <xdr:row>33</xdr:row>
      <xdr:rowOff>19050</xdr:rowOff>
    </xdr:to>
    <xdr:pic>
      <xdr:nvPicPr>
        <xdr:cNvPr id="3" name="Imagen 3"/>
        <xdr:cNvPicPr preferRelativeResize="1">
          <a:picLocks noChangeAspect="1"/>
        </xdr:cNvPicPr>
      </xdr:nvPicPr>
      <xdr:blipFill>
        <a:blip r:embed="rId2"/>
        <a:stretch>
          <a:fillRect/>
        </a:stretch>
      </xdr:blipFill>
      <xdr:spPr>
        <a:xfrm>
          <a:off x="371475" y="1400175"/>
          <a:ext cx="5495925" cy="52959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1590675</xdr:colOff>
      <xdr:row>0</xdr:row>
      <xdr:rowOff>47625</xdr:rowOff>
    </xdr:from>
    <xdr:to>
      <xdr:col>4</xdr:col>
      <xdr:colOff>104775</xdr:colOff>
      <xdr:row>4</xdr:row>
      <xdr:rowOff>152400</xdr:rowOff>
    </xdr:to>
    <xdr:pic>
      <xdr:nvPicPr>
        <xdr:cNvPr id="1" name="Imagen 4"/>
        <xdr:cNvPicPr preferRelativeResize="1">
          <a:picLocks noChangeAspect="1"/>
        </xdr:cNvPicPr>
      </xdr:nvPicPr>
      <xdr:blipFill>
        <a:blip r:embed="rId1"/>
        <a:stretch>
          <a:fillRect/>
        </a:stretch>
      </xdr:blipFill>
      <xdr:spPr>
        <a:xfrm>
          <a:off x="3267075" y="47625"/>
          <a:ext cx="1162050" cy="904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0</xdr:rowOff>
    </xdr:from>
    <xdr:to>
      <xdr:col>10</xdr:col>
      <xdr:colOff>657225</xdr:colOff>
      <xdr:row>14</xdr:row>
      <xdr:rowOff>85725</xdr:rowOff>
    </xdr:to>
    <xdr:graphicFrame>
      <xdr:nvGraphicFramePr>
        <xdr:cNvPr id="1" name="Chart 1"/>
        <xdr:cNvGraphicFramePr/>
      </xdr:nvGraphicFramePr>
      <xdr:xfrm>
        <a:off x="9525000" y="0"/>
        <a:ext cx="4124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7</xdr:row>
      <xdr:rowOff>152400</xdr:rowOff>
    </xdr:from>
    <xdr:to>
      <xdr:col>8</xdr:col>
      <xdr:colOff>19050</xdr:colOff>
      <xdr:row>17</xdr:row>
      <xdr:rowOff>123825</xdr:rowOff>
    </xdr:to>
    <xdr:graphicFrame>
      <xdr:nvGraphicFramePr>
        <xdr:cNvPr id="1" name="Chart 1"/>
        <xdr:cNvGraphicFramePr/>
      </xdr:nvGraphicFramePr>
      <xdr:xfrm>
        <a:off x="2514600" y="1485900"/>
        <a:ext cx="4286250" cy="1876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6</xdr:row>
      <xdr:rowOff>95250</xdr:rowOff>
    </xdr:from>
    <xdr:to>
      <xdr:col>6</xdr:col>
      <xdr:colOff>133350</xdr:colOff>
      <xdr:row>20</xdr:row>
      <xdr:rowOff>57150</xdr:rowOff>
    </xdr:to>
    <xdr:graphicFrame>
      <xdr:nvGraphicFramePr>
        <xdr:cNvPr id="1" name="Chart 1"/>
        <xdr:cNvGraphicFramePr/>
      </xdr:nvGraphicFramePr>
      <xdr:xfrm>
        <a:off x="1504950" y="1238250"/>
        <a:ext cx="4705350" cy="2628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0</xdr:row>
      <xdr:rowOff>9525</xdr:rowOff>
    </xdr:from>
    <xdr:to>
      <xdr:col>11</xdr:col>
      <xdr:colOff>66675</xdr:colOff>
      <xdr:row>16</xdr:row>
      <xdr:rowOff>38100</xdr:rowOff>
    </xdr:to>
    <xdr:graphicFrame>
      <xdr:nvGraphicFramePr>
        <xdr:cNvPr id="1" name="Chart 1"/>
        <xdr:cNvGraphicFramePr/>
      </xdr:nvGraphicFramePr>
      <xdr:xfrm>
        <a:off x="3057525" y="9525"/>
        <a:ext cx="4657725" cy="3076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676275</xdr:colOff>
      <xdr:row>0</xdr:row>
      <xdr:rowOff>0</xdr:rowOff>
    </xdr:from>
    <xdr:to>
      <xdr:col>6</xdr:col>
      <xdr:colOff>942975</xdr:colOff>
      <xdr:row>0</xdr:row>
      <xdr:rowOff>285750</xdr:rowOff>
    </xdr:to>
    <xdr:sp>
      <xdr:nvSpPr>
        <xdr:cNvPr id="1" name="CustomShape 1"/>
        <xdr:cNvSpPr>
          <a:spLocks/>
        </xdr:cNvSpPr>
      </xdr:nvSpPr>
      <xdr:spPr>
        <a:xfrm>
          <a:off x="10725150" y="0"/>
          <a:ext cx="2571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676275</xdr:colOff>
      <xdr:row>0</xdr:row>
      <xdr:rowOff>0</xdr:rowOff>
    </xdr:from>
    <xdr:to>
      <xdr:col>6</xdr:col>
      <xdr:colOff>942975</xdr:colOff>
      <xdr:row>0</xdr:row>
      <xdr:rowOff>295275</xdr:rowOff>
    </xdr:to>
    <xdr:sp>
      <xdr:nvSpPr>
        <xdr:cNvPr id="2" name="CustomShape 1"/>
        <xdr:cNvSpPr>
          <a:spLocks/>
        </xdr:cNvSpPr>
      </xdr:nvSpPr>
      <xdr:spPr>
        <a:xfrm>
          <a:off x="10725150" y="0"/>
          <a:ext cx="25717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76200</xdr:colOff>
      <xdr:row>0</xdr:row>
      <xdr:rowOff>0</xdr:rowOff>
    </xdr:from>
    <xdr:to>
      <xdr:col>7</xdr:col>
      <xdr:colOff>1000125</xdr:colOff>
      <xdr:row>0</xdr:row>
      <xdr:rowOff>0</xdr:rowOff>
    </xdr:to>
    <xdr:sp>
      <xdr:nvSpPr>
        <xdr:cNvPr id="3" name="CustomShape 1"/>
        <xdr:cNvSpPr>
          <a:spLocks/>
        </xdr:cNvSpPr>
      </xdr:nvSpPr>
      <xdr:spPr>
        <a:xfrm>
          <a:off x="76200" y="0"/>
          <a:ext cx="12401550" cy="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0</xdr:row>
      <xdr:rowOff>0</xdr:rowOff>
    </xdr:from>
    <xdr:to>
      <xdr:col>6</xdr:col>
      <xdr:colOff>942975</xdr:colOff>
      <xdr:row>0</xdr:row>
      <xdr:rowOff>285750</xdr:rowOff>
    </xdr:to>
    <xdr:sp>
      <xdr:nvSpPr>
        <xdr:cNvPr id="1" name="CustomShape 1"/>
        <xdr:cNvSpPr>
          <a:spLocks/>
        </xdr:cNvSpPr>
      </xdr:nvSpPr>
      <xdr:spPr>
        <a:xfrm>
          <a:off x="9401175" y="0"/>
          <a:ext cx="27622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0</xdr:row>
      <xdr:rowOff>0</xdr:rowOff>
    </xdr:from>
    <xdr:to>
      <xdr:col>6</xdr:col>
      <xdr:colOff>942975</xdr:colOff>
      <xdr:row>0</xdr:row>
      <xdr:rowOff>295275</xdr:rowOff>
    </xdr:to>
    <xdr:sp>
      <xdr:nvSpPr>
        <xdr:cNvPr id="2" name="CustomShape 1"/>
        <xdr:cNvSpPr>
          <a:spLocks/>
        </xdr:cNvSpPr>
      </xdr:nvSpPr>
      <xdr:spPr>
        <a:xfrm>
          <a:off x="9401175" y="0"/>
          <a:ext cx="2762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0</xdr:row>
      <xdr:rowOff>0</xdr:rowOff>
    </xdr:from>
    <xdr:to>
      <xdr:col>6</xdr:col>
      <xdr:colOff>1238250</xdr:colOff>
      <xdr:row>0</xdr:row>
      <xdr:rowOff>0</xdr:rowOff>
    </xdr:to>
    <xdr:sp>
      <xdr:nvSpPr>
        <xdr:cNvPr id="3" name="CustomShape 1"/>
        <xdr:cNvSpPr>
          <a:spLocks/>
        </xdr:cNvSpPr>
      </xdr:nvSpPr>
      <xdr:spPr>
        <a:xfrm>
          <a:off x="28575" y="0"/>
          <a:ext cx="9944100" cy="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695325</xdr:colOff>
      <xdr:row>0</xdr:row>
      <xdr:rowOff>47625</xdr:rowOff>
    </xdr:from>
    <xdr:to>
      <xdr:col>3</xdr:col>
      <xdr:colOff>1343025</xdr:colOff>
      <xdr:row>4</xdr:row>
      <xdr:rowOff>95250</xdr:rowOff>
    </xdr:to>
    <xdr:pic>
      <xdr:nvPicPr>
        <xdr:cNvPr id="1" name="Imagen 4"/>
        <xdr:cNvPicPr preferRelativeResize="1">
          <a:picLocks noChangeAspect="1"/>
        </xdr:cNvPicPr>
      </xdr:nvPicPr>
      <xdr:blipFill>
        <a:blip r:embed="rId1"/>
        <a:stretch>
          <a:fillRect/>
        </a:stretch>
      </xdr:blipFill>
      <xdr:spPr>
        <a:xfrm>
          <a:off x="3924300" y="47625"/>
          <a:ext cx="647700" cy="695325"/>
        </a:xfrm>
        <a:prstGeom prst="rect">
          <a:avLst/>
        </a:prstGeom>
        <a:blipFill>
          <a:blip r:embed=""/>
          <a:srcRect/>
          <a:stretch>
            <a:fillRect/>
          </a:stretch>
        </a:blipFill>
        <a:ln w="9525" cmpd="sng">
          <a:noFill/>
        </a:ln>
      </xdr:spPr>
    </xdr:pic>
    <xdr:clientData/>
  </xdr:twoCellAnchor>
  <xdr:twoCellAnchor editAs="absolute">
    <xdr:from>
      <xdr:col>3</xdr:col>
      <xdr:colOff>85725</xdr:colOff>
      <xdr:row>35</xdr:row>
      <xdr:rowOff>76200</xdr:rowOff>
    </xdr:from>
    <xdr:to>
      <xdr:col>3</xdr:col>
      <xdr:colOff>1076325</xdr:colOff>
      <xdr:row>38</xdr:row>
      <xdr:rowOff>123825</xdr:rowOff>
    </xdr:to>
    <xdr:pic>
      <xdr:nvPicPr>
        <xdr:cNvPr id="2" name="Imagen 4"/>
        <xdr:cNvPicPr preferRelativeResize="1">
          <a:picLocks noChangeAspect="1"/>
        </xdr:cNvPicPr>
      </xdr:nvPicPr>
      <xdr:blipFill>
        <a:blip r:embed="rId1"/>
        <a:stretch>
          <a:fillRect/>
        </a:stretch>
      </xdr:blipFill>
      <xdr:spPr>
        <a:xfrm>
          <a:off x="3314700" y="7248525"/>
          <a:ext cx="990600" cy="619125"/>
        </a:xfrm>
        <a:prstGeom prst="rect">
          <a:avLst/>
        </a:prstGeom>
        <a:blipFill>
          <a:blip r:embed=""/>
          <a:srcRect/>
          <a:stretch>
            <a:fillRect/>
          </a:stretch>
        </a:blipFill>
        <a:ln w="9525" cmpd="sng">
          <a:noFill/>
        </a:ln>
      </xdr:spPr>
    </xdr:pic>
    <xdr:clientData/>
  </xdr:twoCellAnchor>
  <xdr:twoCellAnchor editAs="absolute">
    <xdr:from>
      <xdr:col>2</xdr:col>
      <xdr:colOff>1609725</xdr:colOff>
      <xdr:row>76</xdr:row>
      <xdr:rowOff>0</xdr:rowOff>
    </xdr:from>
    <xdr:to>
      <xdr:col>3</xdr:col>
      <xdr:colOff>847725</xdr:colOff>
      <xdr:row>80</xdr:row>
      <xdr:rowOff>28575</xdr:rowOff>
    </xdr:to>
    <xdr:pic>
      <xdr:nvPicPr>
        <xdr:cNvPr id="3" name="Imagen 4"/>
        <xdr:cNvPicPr preferRelativeResize="1">
          <a:picLocks noChangeAspect="1"/>
        </xdr:cNvPicPr>
      </xdr:nvPicPr>
      <xdr:blipFill>
        <a:blip r:embed="rId1"/>
        <a:stretch>
          <a:fillRect/>
        </a:stretch>
      </xdr:blipFill>
      <xdr:spPr>
        <a:xfrm>
          <a:off x="3114675" y="15144750"/>
          <a:ext cx="962025" cy="790575"/>
        </a:xfrm>
        <a:prstGeom prst="rect">
          <a:avLst/>
        </a:prstGeom>
        <a:blipFill>
          <a:blip r:embed=""/>
          <a:srcRect/>
          <a:stretch>
            <a:fillRect/>
          </a:stretch>
        </a:blipFill>
        <a:ln w="9525" cmpd="sng">
          <a:noFill/>
        </a:ln>
      </xdr:spPr>
    </xdr:pic>
    <xdr:clientData/>
  </xdr:twoCellAnchor>
  <xdr:twoCellAnchor editAs="absolute">
    <xdr:from>
      <xdr:col>1</xdr:col>
      <xdr:colOff>0</xdr:colOff>
      <xdr:row>11</xdr:row>
      <xdr:rowOff>85725</xdr:rowOff>
    </xdr:from>
    <xdr:to>
      <xdr:col>4</xdr:col>
      <xdr:colOff>638175</xdr:colOff>
      <xdr:row>33</xdr:row>
      <xdr:rowOff>123825</xdr:rowOff>
    </xdr:to>
    <xdr:pic>
      <xdr:nvPicPr>
        <xdr:cNvPr id="4" name="Imagen 1"/>
        <xdr:cNvPicPr preferRelativeResize="1">
          <a:picLocks noChangeAspect="1"/>
        </xdr:cNvPicPr>
      </xdr:nvPicPr>
      <xdr:blipFill>
        <a:blip r:embed="rId2"/>
        <a:stretch>
          <a:fillRect/>
        </a:stretch>
      </xdr:blipFill>
      <xdr:spPr>
        <a:xfrm>
          <a:off x="371475" y="2609850"/>
          <a:ext cx="5391150" cy="4295775"/>
        </a:xfrm>
        <a:prstGeom prst="rect">
          <a:avLst/>
        </a:prstGeom>
        <a:blipFill>
          <a:blip r:embed=""/>
          <a:srcRect/>
          <a:stretch>
            <a:fillRect/>
          </a:stretch>
        </a:blipFill>
        <a:ln w="9525" cmpd="sng">
          <a:noFill/>
        </a:ln>
      </xdr:spPr>
    </xdr:pic>
    <xdr:clientData/>
  </xdr:twoCellAnchor>
  <xdr:twoCellAnchor editAs="absolute">
    <xdr:from>
      <xdr:col>1</xdr:col>
      <xdr:colOff>0</xdr:colOff>
      <xdr:row>54</xdr:row>
      <xdr:rowOff>0</xdr:rowOff>
    </xdr:from>
    <xdr:to>
      <xdr:col>4</xdr:col>
      <xdr:colOff>638175</xdr:colOff>
      <xdr:row>76</xdr:row>
      <xdr:rowOff>0</xdr:rowOff>
    </xdr:to>
    <xdr:pic>
      <xdr:nvPicPr>
        <xdr:cNvPr id="5" name="Imagen 5"/>
        <xdr:cNvPicPr preferRelativeResize="1">
          <a:picLocks noChangeAspect="1"/>
        </xdr:cNvPicPr>
      </xdr:nvPicPr>
      <xdr:blipFill>
        <a:blip r:embed="rId3"/>
        <a:stretch>
          <a:fillRect/>
        </a:stretch>
      </xdr:blipFill>
      <xdr:spPr>
        <a:xfrm>
          <a:off x="371475" y="10925175"/>
          <a:ext cx="5391150" cy="421957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666750</xdr:colOff>
      <xdr:row>0</xdr:row>
      <xdr:rowOff>0</xdr:rowOff>
    </xdr:from>
    <xdr:to>
      <xdr:col>8</xdr:col>
      <xdr:colOff>361950</xdr:colOff>
      <xdr:row>4</xdr:row>
      <xdr:rowOff>47625</xdr:rowOff>
    </xdr:to>
    <xdr:pic>
      <xdr:nvPicPr>
        <xdr:cNvPr id="1" name="Imagen 4"/>
        <xdr:cNvPicPr preferRelativeResize="1">
          <a:picLocks noChangeAspect="1"/>
        </xdr:cNvPicPr>
      </xdr:nvPicPr>
      <xdr:blipFill>
        <a:blip r:embed="rId1"/>
        <a:stretch>
          <a:fillRect/>
        </a:stretch>
      </xdr:blipFill>
      <xdr:spPr>
        <a:xfrm>
          <a:off x="4600575" y="0"/>
          <a:ext cx="771525" cy="695325"/>
        </a:xfrm>
        <a:prstGeom prst="rect">
          <a:avLst/>
        </a:prstGeom>
        <a:blipFill>
          <a:blip r:embed=""/>
          <a:srcRect/>
          <a:stretch>
            <a:fillRect/>
          </a:stretch>
        </a:blipFill>
        <a:ln w="9525" cmpd="sng">
          <a:noFill/>
        </a:ln>
      </xdr:spPr>
    </xdr:pic>
    <xdr:clientData/>
  </xdr:twoCellAnchor>
  <xdr:twoCellAnchor editAs="absolute">
    <xdr:from>
      <xdr:col>4</xdr:col>
      <xdr:colOff>838200</xdr:colOff>
      <xdr:row>35</xdr:row>
      <xdr:rowOff>104775</xdr:rowOff>
    </xdr:from>
    <xdr:to>
      <xdr:col>6</xdr:col>
      <xdr:colOff>19050</xdr:colOff>
      <xdr:row>39</xdr:row>
      <xdr:rowOff>133350</xdr:rowOff>
    </xdr:to>
    <xdr:pic>
      <xdr:nvPicPr>
        <xdr:cNvPr id="2" name="Imagen 4"/>
        <xdr:cNvPicPr preferRelativeResize="1">
          <a:picLocks noChangeAspect="1"/>
        </xdr:cNvPicPr>
      </xdr:nvPicPr>
      <xdr:blipFill>
        <a:blip r:embed="rId1"/>
        <a:stretch>
          <a:fillRect/>
        </a:stretch>
      </xdr:blipFill>
      <xdr:spPr>
        <a:xfrm>
          <a:off x="3048000" y="7019925"/>
          <a:ext cx="904875" cy="828675"/>
        </a:xfrm>
        <a:prstGeom prst="rect">
          <a:avLst/>
        </a:prstGeom>
        <a:blipFill>
          <a:blip r:embed=""/>
          <a:srcRect/>
          <a:stretch>
            <a:fillRect/>
          </a:stretch>
        </a:blipFill>
        <a:ln w="9525" cmpd="sng">
          <a:noFill/>
        </a:ln>
      </xdr:spPr>
    </xdr:pic>
    <xdr:clientData/>
  </xdr:twoCellAnchor>
  <xdr:twoCellAnchor editAs="absolute">
    <xdr:from>
      <xdr:col>1</xdr:col>
      <xdr:colOff>28575</xdr:colOff>
      <xdr:row>8</xdr:row>
      <xdr:rowOff>47625</xdr:rowOff>
    </xdr:from>
    <xdr:to>
      <xdr:col>9</xdr:col>
      <xdr:colOff>28575</xdr:colOff>
      <xdr:row>35</xdr:row>
      <xdr:rowOff>47625</xdr:rowOff>
    </xdr:to>
    <xdr:pic>
      <xdr:nvPicPr>
        <xdr:cNvPr id="3" name="Imagen 2"/>
        <xdr:cNvPicPr preferRelativeResize="1">
          <a:picLocks noChangeAspect="1"/>
        </xdr:cNvPicPr>
      </xdr:nvPicPr>
      <xdr:blipFill>
        <a:blip r:embed="rId2"/>
        <a:stretch>
          <a:fillRect/>
        </a:stretch>
      </xdr:blipFill>
      <xdr:spPr>
        <a:xfrm>
          <a:off x="400050" y="1409700"/>
          <a:ext cx="5819775" cy="5553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28"/>
  <sheetViews>
    <sheetView zoomScale="73" zoomScaleNormal="73" workbookViewId="0" topLeftCell="A1">
      <selection activeCell="I44" sqref="I44"/>
    </sheetView>
  </sheetViews>
  <sheetFormatPr defaultColWidth="10.28125" defaultRowHeight="15"/>
  <cols>
    <col min="1" max="1" width="13.57421875" style="0" customWidth="1"/>
    <col min="2" max="2" width="16.00390625" style="0" customWidth="1"/>
    <col min="3" max="3" width="33.7109375" style="0" customWidth="1"/>
    <col min="4" max="4" width="18.7109375" style="0" customWidth="1"/>
    <col min="5" max="16384" width="10.421875" style="0" customWidth="1"/>
  </cols>
  <sheetData>
    <row r="1" spans="1:4" s="3" customFormat="1" ht="15">
      <c r="A1" s="1"/>
      <c r="B1" s="1"/>
      <c r="C1" s="2"/>
      <c r="D1" s="1"/>
    </row>
    <row r="2" spans="1:4" s="3" customFormat="1" ht="15">
      <c r="A2" s="1"/>
      <c r="B2" s="1"/>
      <c r="C2" s="2"/>
      <c r="D2" s="1"/>
    </row>
    <row r="3" spans="1:4" s="3" customFormat="1" ht="15">
      <c r="A3" s="1"/>
      <c r="B3" s="1"/>
      <c r="C3" s="2"/>
      <c r="D3" s="1"/>
    </row>
    <row r="4" spans="1:4" s="3" customFormat="1" ht="15">
      <c r="A4" s="1"/>
      <c r="B4" s="1"/>
      <c r="C4" s="2"/>
      <c r="D4" s="1"/>
    </row>
    <row r="5" spans="1:4" s="3" customFormat="1" ht="15">
      <c r="A5" s="1"/>
      <c r="B5" s="1"/>
      <c r="C5" s="2"/>
      <c r="D5" s="1"/>
    </row>
    <row r="6" spans="1:4" s="3" customFormat="1" ht="15">
      <c r="A6" s="1"/>
      <c r="B6" s="1"/>
      <c r="C6" s="4"/>
      <c r="D6" s="1"/>
    </row>
    <row r="7" spans="1:4" ht="15">
      <c r="A7" s="5" t="s">
        <v>0</v>
      </c>
      <c r="B7" s="5" t="s">
        <v>1</v>
      </c>
      <c r="C7" s="6" t="s">
        <v>2</v>
      </c>
      <c r="D7" s="5" t="s">
        <v>3</v>
      </c>
    </row>
    <row r="8" spans="1:4" ht="15">
      <c r="A8" s="7" t="s">
        <v>4</v>
      </c>
      <c r="B8" s="7" t="s">
        <v>5</v>
      </c>
      <c r="C8" s="7" t="s">
        <v>6</v>
      </c>
      <c r="D8" s="7" t="s">
        <v>7</v>
      </c>
    </row>
    <row r="9" spans="1:4" ht="15">
      <c r="A9" s="7" t="s">
        <v>8</v>
      </c>
      <c r="B9" s="7" t="s">
        <v>9</v>
      </c>
      <c r="C9" s="7" t="s">
        <v>10</v>
      </c>
      <c r="D9" s="7" t="s">
        <v>11</v>
      </c>
    </row>
    <row r="10" spans="1:4" ht="15">
      <c r="A10" s="7" t="s">
        <v>12</v>
      </c>
      <c r="B10" s="6"/>
      <c r="C10" s="7" t="s">
        <v>13</v>
      </c>
      <c r="D10" s="7" t="s">
        <v>14</v>
      </c>
    </row>
    <row r="11" spans="1:4" ht="15">
      <c r="A11" s="7" t="s">
        <v>15</v>
      </c>
      <c r="B11" s="7"/>
      <c r="C11" s="7" t="s">
        <v>16</v>
      </c>
      <c r="D11" s="7" t="s">
        <v>17</v>
      </c>
    </row>
    <row r="12" spans="1:4" ht="15">
      <c r="A12" s="7" t="s">
        <v>18</v>
      </c>
      <c r="B12" s="7"/>
      <c r="C12" s="7" t="s">
        <v>19</v>
      </c>
      <c r="D12" s="7" t="s">
        <v>20</v>
      </c>
    </row>
    <row r="13" spans="1:4" ht="15">
      <c r="A13" s="7" t="s">
        <v>21</v>
      </c>
      <c r="B13" s="7"/>
      <c r="C13" s="7" t="s">
        <v>22</v>
      </c>
      <c r="D13" s="7" t="s">
        <v>23</v>
      </c>
    </row>
    <row r="14" spans="1:4" ht="15">
      <c r="A14" s="7" t="s">
        <v>24</v>
      </c>
      <c r="B14" s="7"/>
      <c r="C14" s="7" t="s">
        <v>25</v>
      </c>
      <c r="D14" s="7" t="s">
        <v>26</v>
      </c>
    </row>
    <row r="15" spans="1:4" ht="15">
      <c r="A15" s="7" t="s">
        <v>27</v>
      </c>
      <c r="B15" s="7"/>
      <c r="C15" s="7" t="s">
        <v>28</v>
      </c>
      <c r="D15" s="7" t="s">
        <v>29</v>
      </c>
    </row>
    <row r="16" spans="1:4" ht="15">
      <c r="A16" s="6"/>
      <c r="B16" s="7"/>
      <c r="C16" s="7" t="s">
        <v>30</v>
      </c>
      <c r="D16" s="7" t="s">
        <v>31</v>
      </c>
    </row>
    <row r="17" spans="1:4" ht="15">
      <c r="A17" s="7"/>
      <c r="B17" s="7"/>
      <c r="C17" s="7" t="s">
        <v>32</v>
      </c>
      <c r="D17" s="7" t="s">
        <v>33</v>
      </c>
    </row>
    <row r="18" spans="1:4" ht="15">
      <c r="A18" s="7"/>
      <c r="B18" s="7"/>
      <c r="C18" s="7" t="s">
        <v>27</v>
      </c>
      <c r="D18" s="7" t="s">
        <v>34</v>
      </c>
    </row>
    <row r="19" spans="1:4" ht="15">
      <c r="A19" s="7"/>
      <c r="B19" s="7"/>
      <c r="C19" s="6"/>
      <c r="D19" s="7" t="s">
        <v>35</v>
      </c>
    </row>
    <row r="20" spans="1:4" ht="15">
      <c r="A20" s="7"/>
      <c r="B20" s="7"/>
      <c r="C20" s="7"/>
      <c r="D20" s="7" t="s">
        <v>36</v>
      </c>
    </row>
    <row r="21" spans="1:4" ht="15">
      <c r="A21" s="7"/>
      <c r="B21" s="7"/>
      <c r="C21" s="7"/>
      <c r="D21" s="7" t="s">
        <v>37</v>
      </c>
    </row>
    <row r="22" spans="1:4" ht="15">
      <c r="A22" s="7"/>
      <c r="B22" s="7"/>
      <c r="C22" s="7"/>
      <c r="D22" s="7" t="s">
        <v>38</v>
      </c>
    </row>
    <row r="23" spans="1:4" ht="15">
      <c r="A23" s="7"/>
      <c r="B23" s="7"/>
      <c r="C23" s="7"/>
      <c r="D23" s="7" t="s">
        <v>39</v>
      </c>
    </row>
    <row r="24" spans="1:4" ht="15">
      <c r="A24" s="7"/>
      <c r="B24" s="7"/>
      <c r="C24" s="7"/>
      <c r="D24" s="7" t="s">
        <v>40</v>
      </c>
    </row>
    <row r="25" spans="1:4" ht="15">
      <c r="A25" s="7"/>
      <c r="B25" s="7"/>
      <c r="C25" s="7"/>
      <c r="D25" s="7" t="s">
        <v>41</v>
      </c>
    </row>
    <row r="26" spans="1:4" ht="15">
      <c r="A26" s="7"/>
      <c r="B26" s="7"/>
      <c r="C26" s="7"/>
      <c r="D26" s="7" t="s">
        <v>42</v>
      </c>
    </row>
    <row r="27" spans="1:4" ht="13.5">
      <c r="A27" s="7"/>
      <c r="B27" s="7"/>
      <c r="C27" s="7"/>
      <c r="D27" s="7" t="s">
        <v>43</v>
      </c>
    </row>
    <row r="28" spans="1:4" ht="15">
      <c r="A28" s="8"/>
      <c r="B28" s="9"/>
      <c r="C28" s="9"/>
      <c r="D28" s="10"/>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10.xml><?xml version="1.0" encoding="utf-8"?>
<worksheet xmlns="http://schemas.openxmlformats.org/spreadsheetml/2006/main" xmlns:r="http://schemas.openxmlformats.org/officeDocument/2006/relationships">
  <dimension ref="A1:Q131"/>
  <sheetViews>
    <sheetView zoomScale="73" zoomScaleNormal="73" workbookViewId="0" topLeftCell="A16">
      <selection activeCell="E20" sqref="E20"/>
    </sheetView>
  </sheetViews>
  <sheetFormatPr defaultColWidth="1.1484375" defaultRowHeight="15"/>
  <cols>
    <col min="1" max="1" width="5.57421875" style="0" customWidth="1"/>
    <col min="2" max="2" width="17.00390625" style="56" customWidth="1"/>
    <col min="3" max="3" width="25.8515625" style="0" customWidth="1"/>
    <col min="4" max="4" width="28.421875" style="0" customWidth="1"/>
    <col min="5" max="5" width="23.140625" style="0" customWidth="1"/>
    <col min="6" max="6" width="16.28125" style="0" customWidth="1"/>
    <col min="7" max="7" width="20.7109375" style="0" customWidth="1"/>
    <col min="8" max="8" width="31.140625" style="0" customWidth="1"/>
    <col min="9" max="15" width="1.7109375" style="0" customWidth="1"/>
    <col min="16" max="16" width="4.421875" style="0" customWidth="1"/>
    <col min="17" max="16384" width="0" style="0" hidden="1" customWidth="1"/>
  </cols>
  <sheetData>
    <row r="1" spans="2:9" s="3" customFormat="1" ht="12.75" customHeight="1">
      <c r="B1" s="57"/>
      <c r="C1" s="58"/>
      <c r="D1" s="58"/>
      <c r="E1" s="58"/>
      <c r="F1" s="58"/>
      <c r="G1" s="58"/>
      <c r="H1" s="59"/>
      <c r="I1" s="59"/>
    </row>
    <row r="2" spans="2:9" s="3" customFormat="1" ht="12.75" customHeight="1">
      <c r="B2" s="57"/>
      <c r="C2" s="58"/>
      <c r="D2" s="58"/>
      <c r="E2" s="58"/>
      <c r="F2" s="58"/>
      <c r="G2" s="58"/>
      <c r="H2" s="59"/>
      <c r="I2" s="59"/>
    </row>
    <row r="3" spans="2:9" s="3" customFormat="1" ht="12.75" customHeight="1">
      <c r="B3" s="57"/>
      <c r="C3" s="58"/>
      <c r="D3" s="58"/>
      <c r="E3" s="58"/>
      <c r="F3" s="58"/>
      <c r="G3" s="58"/>
      <c r="H3" s="59"/>
      <c r="I3" s="59"/>
    </row>
    <row r="4" spans="1:9" ht="12.75" customHeight="1">
      <c r="A4" s="3"/>
      <c r="B4" s="60"/>
      <c r="C4" s="58"/>
      <c r="D4" s="58"/>
      <c r="E4" s="58"/>
      <c r="F4" s="58"/>
      <c r="G4" s="58"/>
      <c r="H4" s="61"/>
      <c r="I4" s="61"/>
    </row>
    <row r="5" spans="1:9" ht="12.75" customHeight="1">
      <c r="A5" s="3"/>
      <c r="B5" s="60"/>
      <c r="C5" s="58"/>
      <c r="D5" s="58"/>
      <c r="E5" s="58"/>
      <c r="F5" s="58"/>
      <c r="G5" s="58"/>
      <c r="H5" s="61"/>
      <c r="I5" s="61"/>
    </row>
    <row r="6" spans="1:9" ht="12.75" customHeight="1">
      <c r="A6" s="3"/>
      <c r="B6" s="60"/>
      <c r="C6" s="58"/>
      <c r="D6" s="58"/>
      <c r="E6" s="58"/>
      <c r="F6" s="58"/>
      <c r="G6" s="58"/>
      <c r="H6" s="61"/>
      <c r="I6" s="61"/>
    </row>
    <row r="7" spans="1:9" ht="12.75" customHeight="1">
      <c r="A7" s="3"/>
      <c r="B7" s="60"/>
      <c r="C7" s="58"/>
      <c r="D7" s="58"/>
      <c r="E7" s="58"/>
      <c r="F7" s="58"/>
      <c r="G7" s="58"/>
      <c r="H7" s="61"/>
      <c r="I7" s="61"/>
    </row>
    <row r="8" spans="1:9" ht="15" customHeight="1">
      <c r="A8" s="3"/>
      <c r="B8" s="62" t="s">
        <v>71</v>
      </c>
      <c r="C8" s="62"/>
      <c r="D8" s="62"/>
      <c r="E8" s="62"/>
      <c r="F8" s="62"/>
      <c r="G8" s="62"/>
      <c r="H8" s="63"/>
      <c r="I8" s="63"/>
    </row>
    <row r="9" spans="1:9" ht="15">
      <c r="A9" s="3"/>
      <c r="B9" s="62"/>
      <c r="C9" s="62"/>
      <c r="D9" s="62"/>
      <c r="E9" s="62"/>
      <c r="F9" s="62"/>
      <c r="G9" s="62"/>
      <c r="H9" s="63"/>
      <c r="I9" s="63"/>
    </row>
    <row r="10" spans="1:9" ht="32.25" customHeight="1">
      <c r="A10" s="3"/>
      <c r="B10" s="64" t="s">
        <v>72</v>
      </c>
      <c r="C10" s="64"/>
      <c r="D10" s="64"/>
      <c r="E10" s="65" t="s">
        <v>73</v>
      </c>
      <c r="F10" s="65"/>
      <c r="G10" s="65"/>
      <c r="H10" s="63"/>
      <c r="I10" s="63"/>
    </row>
    <row r="11" spans="1:9" ht="47.25">
      <c r="A11" s="3"/>
      <c r="B11" s="66" t="s">
        <v>74</v>
      </c>
      <c r="C11" s="67" t="s">
        <v>75</v>
      </c>
      <c r="D11" s="67" t="s">
        <v>76</v>
      </c>
      <c r="E11" s="68"/>
      <c r="F11" s="68"/>
      <c r="G11" s="68"/>
      <c r="H11" s="63"/>
      <c r="I11" s="63"/>
    </row>
    <row r="12" spans="1:9" ht="15.75">
      <c r="A12" s="3"/>
      <c r="B12" s="69"/>
      <c r="C12" s="70"/>
      <c r="D12" s="70"/>
      <c r="E12" s="71"/>
      <c r="F12" s="71"/>
      <c r="G12" s="71"/>
      <c r="H12" s="63"/>
      <c r="I12" s="63"/>
    </row>
    <row r="13" spans="1:9" ht="15.75">
      <c r="A13" s="3"/>
      <c r="B13" s="69"/>
      <c r="C13" s="70"/>
      <c r="D13" s="70"/>
      <c r="E13" s="71"/>
      <c r="F13" s="71"/>
      <c r="G13" s="71"/>
      <c r="H13" s="63"/>
      <c r="I13" s="63"/>
    </row>
    <row r="14" spans="1:9" ht="15.75">
      <c r="A14" s="3"/>
      <c r="B14" s="69"/>
      <c r="C14" s="70"/>
      <c r="D14" s="70"/>
      <c r="E14" s="71"/>
      <c r="F14" s="71"/>
      <c r="G14" s="71"/>
      <c r="H14" s="63"/>
      <c r="I14" s="63"/>
    </row>
    <row r="15" spans="1:9" ht="15.75">
      <c r="A15" s="3"/>
      <c r="B15" s="69"/>
      <c r="C15" s="70"/>
      <c r="D15" s="70"/>
      <c r="E15" s="71"/>
      <c r="F15" s="71"/>
      <c r="G15" s="71"/>
      <c r="H15" s="63"/>
      <c r="I15" s="63"/>
    </row>
    <row r="16" spans="1:9" ht="15.75">
      <c r="A16" s="3"/>
      <c r="B16" s="72"/>
      <c r="C16" s="70"/>
      <c r="D16" s="70"/>
      <c r="E16" s="71"/>
      <c r="F16" s="71"/>
      <c r="G16" s="71"/>
      <c r="H16" s="63"/>
      <c r="I16" s="63"/>
    </row>
    <row r="17" spans="1:9" ht="15">
      <c r="A17" s="3"/>
      <c r="B17" s="73"/>
      <c r="C17" s="73"/>
      <c r="D17" s="73"/>
      <c r="E17" s="73"/>
      <c r="F17" s="73"/>
      <c r="G17" s="73"/>
      <c r="H17" s="63"/>
      <c r="I17" s="63"/>
    </row>
    <row r="18" spans="1:9" ht="15">
      <c r="A18" s="3"/>
      <c r="B18" s="73"/>
      <c r="C18" s="73"/>
      <c r="D18" s="73"/>
      <c r="E18" s="73"/>
      <c r="F18" s="73"/>
      <c r="G18" s="73"/>
      <c r="H18" s="63"/>
      <c r="I18" s="63"/>
    </row>
    <row r="19" spans="1:9" ht="15">
      <c r="A19" s="3"/>
      <c r="B19" s="73"/>
      <c r="C19" s="73"/>
      <c r="D19" s="73"/>
      <c r="E19" s="73"/>
      <c r="F19" s="73"/>
      <c r="G19" s="73"/>
      <c r="H19" s="63"/>
      <c r="I19" s="63"/>
    </row>
    <row r="20" spans="1:9" ht="15">
      <c r="A20" s="3"/>
      <c r="B20" s="73"/>
      <c r="C20" s="73"/>
      <c r="D20" s="73"/>
      <c r="E20" s="73"/>
      <c r="F20" s="73"/>
      <c r="G20" s="73"/>
      <c r="H20" s="63"/>
      <c r="I20" s="63"/>
    </row>
    <row r="21" spans="1:9" ht="15">
      <c r="A21" s="3"/>
      <c r="B21" s="73"/>
      <c r="C21" s="73"/>
      <c r="D21" s="73"/>
      <c r="E21" s="73"/>
      <c r="F21" s="73"/>
      <c r="G21" s="73"/>
      <c r="H21" s="63"/>
      <c r="I21" s="63"/>
    </row>
    <row r="22" spans="1:9" ht="15">
      <c r="A22" s="3"/>
      <c r="B22" s="73"/>
      <c r="C22" s="73"/>
      <c r="D22" s="73"/>
      <c r="E22" s="73"/>
      <c r="F22" s="73"/>
      <c r="G22" s="73"/>
      <c r="H22" s="63"/>
      <c r="I22" s="63"/>
    </row>
    <row r="23" spans="1:9" ht="15">
      <c r="A23" s="3"/>
      <c r="B23" s="73"/>
      <c r="C23" s="73"/>
      <c r="D23" s="73"/>
      <c r="G23" s="74" t="s">
        <v>77</v>
      </c>
      <c r="I23" s="73">
        <v>88</v>
      </c>
    </row>
    <row r="24" spans="1:9" ht="15">
      <c r="A24" s="3"/>
      <c r="B24" s="73"/>
      <c r="C24" s="73"/>
      <c r="D24" s="73"/>
      <c r="E24" s="73"/>
      <c r="F24" s="73"/>
      <c r="G24" s="73"/>
      <c r="H24" s="63"/>
      <c r="I24" s="63"/>
    </row>
    <row r="25" spans="1:9" ht="15">
      <c r="A25" s="3"/>
      <c r="B25" s="73"/>
      <c r="C25" s="73"/>
      <c r="D25" s="73"/>
      <c r="E25" s="73"/>
      <c r="F25" s="73"/>
      <c r="G25" s="73"/>
      <c r="H25" s="63"/>
      <c r="I25" s="63"/>
    </row>
    <row r="26" spans="1:9" ht="15">
      <c r="A26" s="3"/>
      <c r="B26" s="73"/>
      <c r="C26" s="73"/>
      <c r="D26" s="73"/>
      <c r="E26" s="73"/>
      <c r="F26" s="73"/>
      <c r="G26" s="73"/>
      <c r="H26" s="63"/>
      <c r="I26" s="63"/>
    </row>
    <row r="27" spans="1:9" ht="15">
      <c r="A27" s="3"/>
      <c r="B27" s="73"/>
      <c r="C27" s="73"/>
      <c r="D27" s="73"/>
      <c r="E27" s="73"/>
      <c r="F27" s="73"/>
      <c r="G27" s="73"/>
      <c r="H27" s="63"/>
      <c r="I27" s="63"/>
    </row>
    <row r="28" spans="1:9" ht="15">
      <c r="A28" s="3"/>
      <c r="B28" s="73"/>
      <c r="C28" s="73"/>
      <c r="D28" s="73"/>
      <c r="E28" s="73"/>
      <c r="F28" s="73"/>
      <c r="G28" s="73"/>
      <c r="H28" s="63"/>
      <c r="I28" s="63"/>
    </row>
    <row r="29" spans="1:9" ht="15">
      <c r="A29" s="3"/>
      <c r="B29" s="73"/>
      <c r="C29" s="73"/>
      <c r="D29" s="73"/>
      <c r="E29" s="73"/>
      <c r="F29" s="73"/>
      <c r="G29" s="73"/>
      <c r="H29" s="63"/>
      <c r="I29" s="63"/>
    </row>
    <row r="30" spans="1:9" ht="15">
      <c r="A30" s="3"/>
      <c r="B30" s="73"/>
      <c r="C30" s="73"/>
      <c r="D30" s="73"/>
      <c r="E30" s="73"/>
      <c r="F30" s="73"/>
      <c r="G30" s="73"/>
      <c r="H30" s="63"/>
      <c r="I30" s="63"/>
    </row>
    <row r="31" spans="1:9" ht="15">
      <c r="A31" s="3"/>
      <c r="B31" s="73"/>
      <c r="C31" s="73"/>
      <c r="D31" s="73"/>
      <c r="E31" s="73"/>
      <c r="F31" s="73"/>
      <c r="G31" s="73"/>
      <c r="H31" s="63"/>
      <c r="I31" s="63"/>
    </row>
    <row r="32" spans="1:9" ht="15">
      <c r="A32" s="3"/>
      <c r="B32" s="73"/>
      <c r="C32" s="73"/>
      <c r="D32" s="73"/>
      <c r="E32" s="73"/>
      <c r="F32" s="73"/>
      <c r="G32" s="73"/>
      <c r="H32" s="63"/>
      <c r="I32" s="63"/>
    </row>
    <row r="33" spans="1:9" ht="16.5" customHeight="1">
      <c r="A33" s="3"/>
      <c r="B33" s="73"/>
      <c r="C33" s="73"/>
      <c r="D33" s="73"/>
      <c r="E33" s="73"/>
      <c r="F33" s="73"/>
      <c r="G33" s="73"/>
      <c r="H33" s="63"/>
      <c r="I33" s="63"/>
    </row>
    <row r="34" spans="1:9" ht="15">
      <c r="A34" s="3"/>
      <c r="B34" s="73"/>
      <c r="C34" s="73"/>
      <c r="D34" s="73"/>
      <c r="E34" s="73"/>
      <c r="F34" s="73"/>
      <c r="G34" s="73"/>
      <c r="H34" s="63"/>
      <c r="I34" s="63"/>
    </row>
    <row r="35" spans="1:9" ht="15.75">
      <c r="A35" s="75"/>
      <c r="B35" s="76"/>
      <c r="C35" s="63"/>
      <c r="D35" s="70" t="s">
        <v>78</v>
      </c>
      <c r="E35" s="77"/>
      <c r="F35" s="73"/>
      <c r="G35" s="73"/>
      <c r="H35" s="63"/>
      <c r="I35" s="63"/>
    </row>
    <row r="36" spans="2:9" ht="15">
      <c r="B36" s="73"/>
      <c r="C36" s="73"/>
      <c r="D36" s="73"/>
      <c r="E36" s="73"/>
      <c r="F36" s="73"/>
      <c r="G36" s="73"/>
      <c r="H36" s="63"/>
      <c r="I36" s="63"/>
    </row>
    <row r="37" spans="2:9" ht="15">
      <c r="B37" s="73"/>
      <c r="C37" s="73"/>
      <c r="D37" s="73"/>
      <c r="E37" s="73"/>
      <c r="F37" s="73"/>
      <c r="G37" s="73"/>
      <c r="H37" s="63"/>
      <c r="I37" s="63"/>
    </row>
    <row r="38" spans="2:9" ht="15">
      <c r="B38" s="73"/>
      <c r="C38" s="73"/>
      <c r="D38" s="73"/>
      <c r="E38" s="73"/>
      <c r="F38" s="73"/>
      <c r="G38" s="73"/>
      <c r="H38" s="63"/>
      <c r="I38" s="63"/>
    </row>
    <row r="39" spans="2:9" ht="15">
      <c r="B39" s="73"/>
      <c r="C39" s="73"/>
      <c r="D39" s="73"/>
      <c r="E39" s="73"/>
      <c r="F39" s="73"/>
      <c r="G39" s="73"/>
      <c r="H39" s="63"/>
      <c r="I39" s="63"/>
    </row>
    <row r="40" spans="2:9" ht="15">
      <c r="B40" s="73"/>
      <c r="C40" s="73"/>
      <c r="D40" s="73"/>
      <c r="E40" s="73"/>
      <c r="F40" s="73"/>
      <c r="G40" s="73"/>
      <c r="H40" s="63"/>
      <c r="I40" s="63"/>
    </row>
    <row r="41" spans="2:9" s="3" customFormat="1" ht="15.75">
      <c r="B41" s="63"/>
      <c r="C41" s="78" t="s">
        <v>79</v>
      </c>
      <c r="D41" s="79"/>
      <c r="E41" s="79"/>
      <c r="F41" s="79"/>
      <c r="G41" s="79"/>
      <c r="H41" s="79"/>
      <c r="I41" s="63"/>
    </row>
    <row r="42" spans="1:9" ht="15.75">
      <c r="A42" s="3"/>
      <c r="B42" s="63"/>
      <c r="C42" s="79"/>
      <c r="D42" s="79"/>
      <c r="E42" s="79"/>
      <c r="F42" s="79"/>
      <c r="G42" s="79"/>
      <c r="H42" s="79"/>
      <c r="I42" s="63"/>
    </row>
    <row r="43" spans="1:9" ht="15.75">
      <c r="A43" s="3"/>
      <c r="B43" s="63"/>
      <c r="C43" s="68" t="s">
        <v>80</v>
      </c>
      <c r="D43" s="80">
        <v>66</v>
      </c>
      <c r="E43" s="81">
        <f>D43/D48</f>
        <v>0.8148148148148151</v>
      </c>
      <c r="F43" s="79"/>
      <c r="G43" s="79"/>
      <c r="H43" s="79"/>
      <c r="I43" s="63"/>
    </row>
    <row r="44" spans="1:9" ht="15.75">
      <c r="A44" s="3"/>
      <c r="B44" s="63"/>
      <c r="C44" s="68" t="s">
        <v>8</v>
      </c>
      <c r="D44" s="80">
        <v>2</v>
      </c>
      <c r="E44" s="81">
        <f>D44/D48</f>
        <v>0.0246913580246914</v>
      </c>
      <c r="F44" s="79"/>
      <c r="G44" s="79"/>
      <c r="H44" s="79"/>
      <c r="I44" s="63"/>
    </row>
    <row r="45" spans="1:9" ht="15.75">
      <c r="A45" s="3"/>
      <c r="B45" s="63"/>
      <c r="C45" s="68" t="s">
        <v>4</v>
      </c>
      <c r="D45" s="80">
        <v>1</v>
      </c>
      <c r="E45" s="81">
        <f>D45/D48</f>
        <v>0.0123456790123457</v>
      </c>
      <c r="F45" s="79"/>
      <c r="G45" s="79"/>
      <c r="H45" s="79"/>
      <c r="I45" s="63"/>
    </row>
    <row r="46" spans="1:9" ht="15.75">
      <c r="A46" s="3"/>
      <c r="B46" s="63"/>
      <c r="C46" s="68" t="s">
        <v>81</v>
      </c>
      <c r="D46" s="80">
        <v>8</v>
      </c>
      <c r="E46" s="82">
        <f>D46/D48</f>
        <v>0.0987654320987654</v>
      </c>
      <c r="F46" s="79"/>
      <c r="G46" s="79"/>
      <c r="H46" s="79"/>
      <c r="I46" s="63"/>
    </row>
    <row r="47" spans="1:9" ht="15.75">
      <c r="A47" s="3"/>
      <c r="B47" s="63"/>
      <c r="C47" s="68" t="s">
        <v>21</v>
      </c>
      <c r="D47" s="80">
        <v>4</v>
      </c>
      <c r="E47" s="82">
        <f>D47/D48</f>
        <v>0.0493827160493827</v>
      </c>
      <c r="F47" s="79"/>
      <c r="G47" s="79"/>
      <c r="H47" s="79"/>
      <c r="I47" s="63"/>
    </row>
    <row r="48" spans="1:9" ht="15.75">
      <c r="A48" s="3"/>
      <c r="B48" s="63"/>
      <c r="C48" s="80"/>
      <c r="D48" s="80">
        <f>SUM(D43:D47)</f>
        <v>81</v>
      </c>
      <c r="E48" s="82">
        <f>SUM(E43:E47)</f>
        <v>1</v>
      </c>
      <c r="F48" s="79"/>
      <c r="G48" s="79"/>
      <c r="H48" s="79"/>
      <c r="I48" s="63"/>
    </row>
    <row r="49" spans="1:9" ht="15.75">
      <c r="A49" s="3"/>
      <c r="B49" s="63"/>
      <c r="C49" s="63"/>
      <c r="D49" s="63"/>
      <c r="E49" s="83"/>
      <c r="F49" s="79"/>
      <c r="G49" s="79"/>
      <c r="H49" s="79"/>
      <c r="I49" s="63"/>
    </row>
    <row r="50" spans="1:9" s="88" customFormat="1" ht="15.75">
      <c r="A50" s="3"/>
      <c r="B50" s="84" t="s">
        <v>82</v>
      </c>
      <c r="C50" s="85" t="s">
        <v>83</v>
      </c>
      <c r="D50" s="86"/>
      <c r="E50" s="86"/>
      <c r="F50" s="86"/>
      <c r="G50" s="87"/>
      <c r="H50" s="87"/>
      <c r="I50" s="87"/>
    </row>
    <row r="51" spans="2:17" s="3" customFormat="1" ht="15.75">
      <c r="B51" s="84"/>
      <c r="C51" s="85" t="s">
        <v>84</v>
      </c>
      <c r="D51" s="86"/>
      <c r="E51" s="86"/>
      <c r="F51" s="86"/>
      <c r="G51" s="87"/>
      <c r="H51" s="87"/>
      <c r="I51" s="87"/>
      <c r="J51" s="88"/>
      <c r="K51" s="88"/>
      <c r="L51" s="88"/>
      <c r="M51" s="88"/>
      <c r="N51" s="88"/>
      <c r="O51" s="88"/>
      <c r="P51" s="88"/>
      <c r="Q51" s="88"/>
    </row>
    <row r="52" spans="1:17" ht="15.75">
      <c r="A52" s="3"/>
      <c r="B52" s="84"/>
      <c r="C52" s="63"/>
      <c r="D52" s="87"/>
      <c r="E52" s="87"/>
      <c r="F52" s="87"/>
      <c r="G52" s="87"/>
      <c r="H52" s="87"/>
      <c r="I52" s="87"/>
      <c r="J52" s="88"/>
      <c r="K52" s="88"/>
      <c r="L52" s="88"/>
      <c r="M52" s="88"/>
      <c r="N52" s="88"/>
      <c r="O52" s="88"/>
      <c r="P52" s="88"/>
      <c r="Q52" s="88"/>
    </row>
    <row r="53" spans="1:17" ht="15.75">
      <c r="A53" s="3"/>
      <c r="B53" s="84"/>
      <c r="C53" s="78" t="s">
        <v>85</v>
      </c>
      <c r="D53" s="87"/>
      <c r="E53" s="87"/>
      <c r="F53" s="87"/>
      <c r="G53" s="87"/>
      <c r="H53" s="87"/>
      <c r="I53" s="87"/>
      <c r="J53" s="88"/>
      <c r="K53" s="88"/>
      <c r="L53" s="88"/>
      <c r="M53" s="88"/>
      <c r="N53" s="88"/>
      <c r="O53" s="88"/>
      <c r="P53" s="88"/>
      <c r="Q53" s="88"/>
    </row>
    <row r="54" spans="1:17" ht="15.75">
      <c r="A54" s="3"/>
      <c r="B54" s="84"/>
      <c r="C54" s="89"/>
      <c r="D54" s="87"/>
      <c r="E54" s="87"/>
      <c r="F54" s="87"/>
      <c r="G54" s="87"/>
      <c r="H54" s="87"/>
      <c r="I54" s="87"/>
      <c r="J54" s="88"/>
      <c r="K54" s="88"/>
      <c r="L54" s="88"/>
      <c r="M54" s="88"/>
      <c r="N54" s="88"/>
      <c r="O54" s="88"/>
      <c r="P54" s="88"/>
      <c r="Q54" s="88"/>
    </row>
    <row r="55" spans="2:9" s="3" customFormat="1" ht="15.75">
      <c r="B55" s="84"/>
      <c r="C55" s="79"/>
      <c r="D55" s="79"/>
      <c r="E55" s="79"/>
      <c r="F55" s="79"/>
      <c r="G55" s="79"/>
      <c r="H55" s="79"/>
      <c r="I55" s="63"/>
    </row>
    <row r="56" spans="2:9" s="3" customFormat="1" ht="15.75">
      <c r="B56" s="63"/>
      <c r="C56" s="79"/>
      <c r="D56" s="79"/>
      <c r="E56" s="79"/>
      <c r="F56" s="79"/>
      <c r="G56" s="79"/>
      <c r="H56" s="79"/>
      <c r="I56" s="63"/>
    </row>
    <row r="57" spans="1:9" ht="15">
      <c r="A57" s="3"/>
      <c r="B57" s="63"/>
      <c r="C57" s="63"/>
      <c r="D57" s="63"/>
      <c r="E57" s="90"/>
      <c r="F57" s="63"/>
      <c r="G57" s="63"/>
      <c r="H57" s="63"/>
      <c r="I57" s="63"/>
    </row>
    <row r="58" spans="2:9" ht="15">
      <c r="B58" s="63"/>
      <c r="C58" s="63"/>
      <c r="D58" s="63"/>
      <c r="E58" s="90"/>
      <c r="F58" s="63"/>
      <c r="G58" s="63"/>
      <c r="H58" s="63"/>
      <c r="I58" s="63"/>
    </row>
    <row r="59" spans="2:9" s="3" customFormat="1" ht="15.75">
      <c r="B59" s="84"/>
      <c r="C59" s="63"/>
      <c r="D59" s="63"/>
      <c r="E59" s="83"/>
      <c r="F59" s="63"/>
      <c r="G59" s="63"/>
      <c r="H59" s="63"/>
      <c r="I59" s="63"/>
    </row>
    <row r="60" spans="2:9" s="3" customFormat="1" ht="15">
      <c r="B60" s="63"/>
      <c r="C60" s="63"/>
      <c r="D60" s="63"/>
      <c r="E60" s="83"/>
      <c r="F60" s="63"/>
      <c r="G60" s="63"/>
      <c r="H60" s="63"/>
      <c r="I60" s="63"/>
    </row>
    <row r="61" spans="2:9" s="3" customFormat="1" ht="15">
      <c r="B61" s="63"/>
      <c r="C61" s="63"/>
      <c r="D61" s="63"/>
      <c r="E61" s="83"/>
      <c r="F61" s="63"/>
      <c r="G61" s="63"/>
      <c r="H61" s="63"/>
      <c r="I61" s="63"/>
    </row>
    <row r="62" spans="2:9" s="3" customFormat="1" ht="15">
      <c r="B62" s="63"/>
      <c r="C62" s="63"/>
      <c r="D62" s="63"/>
      <c r="E62" s="83"/>
      <c r="F62" s="63"/>
      <c r="G62" s="63"/>
      <c r="H62" s="63"/>
      <c r="I62" s="63"/>
    </row>
    <row r="63" spans="2:9" s="3" customFormat="1" ht="15">
      <c r="B63" s="63"/>
      <c r="C63" s="63"/>
      <c r="D63" s="63"/>
      <c r="E63" s="83"/>
      <c r="F63" s="63"/>
      <c r="G63" s="63"/>
      <c r="H63" s="63"/>
      <c r="I63" s="63"/>
    </row>
    <row r="64" spans="2:9" s="3" customFormat="1" ht="15">
      <c r="B64" s="63"/>
      <c r="C64" s="63"/>
      <c r="D64" s="63"/>
      <c r="E64" s="83"/>
      <c r="F64" s="63"/>
      <c r="G64" s="63"/>
      <c r="H64" s="63"/>
      <c r="I64" s="63"/>
    </row>
    <row r="65" spans="2:9" s="3" customFormat="1" ht="15">
      <c r="B65" s="63"/>
      <c r="C65" s="63"/>
      <c r="D65" s="63"/>
      <c r="E65" s="83"/>
      <c r="F65" s="63"/>
      <c r="G65" s="63"/>
      <c r="H65" s="63"/>
      <c r="I65" s="63"/>
    </row>
    <row r="66" spans="2:9" s="3" customFormat="1" ht="15">
      <c r="B66" s="63"/>
      <c r="C66" s="63"/>
      <c r="D66" s="63"/>
      <c r="E66" s="83"/>
      <c r="F66" s="63"/>
      <c r="G66" s="63"/>
      <c r="H66" s="63"/>
      <c r="I66" s="63"/>
    </row>
    <row r="67" spans="2:9" s="3" customFormat="1" ht="15">
      <c r="B67" s="63"/>
      <c r="C67" s="63"/>
      <c r="D67" s="63"/>
      <c r="E67" s="83"/>
      <c r="F67" s="63"/>
      <c r="G67" s="63"/>
      <c r="H67" s="63"/>
      <c r="I67" s="63"/>
    </row>
    <row r="68" spans="2:9" s="3" customFormat="1" ht="15">
      <c r="B68" s="63"/>
      <c r="C68" s="63"/>
      <c r="D68" s="63"/>
      <c r="E68" s="83"/>
      <c r="F68" s="63"/>
      <c r="G68" s="63"/>
      <c r="H68" s="63"/>
      <c r="I68" s="63"/>
    </row>
    <row r="69" spans="2:9" s="3" customFormat="1" ht="15">
      <c r="B69" s="63"/>
      <c r="C69" s="63"/>
      <c r="D69" s="63"/>
      <c r="E69" s="83"/>
      <c r="F69" s="63"/>
      <c r="G69" s="63"/>
      <c r="H69" s="63"/>
      <c r="I69" s="63"/>
    </row>
    <row r="70" spans="2:9" s="3" customFormat="1" ht="15">
      <c r="B70" s="63"/>
      <c r="C70" s="63"/>
      <c r="D70" s="63"/>
      <c r="E70" s="83"/>
      <c r="F70" s="63"/>
      <c r="G70" s="63"/>
      <c r="H70" s="63"/>
      <c r="I70" s="63"/>
    </row>
    <row r="71" spans="1:9" ht="15">
      <c r="A71" s="3"/>
      <c r="B71" s="63"/>
      <c r="C71" s="63"/>
      <c r="D71" s="63"/>
      <c r="E71" s="83"/>
      <c r="F71" s="63"/>
      <c r="G71" s="63"/>
      <c r="H71" s="63"/>
      <c r="I71" s="63"/>
    </row>
    <row r="72" spans="1:9" ht="15">
      <c r="A72" s="3"/>
      <c r="B72" s="63"/>
      <c r="C72" s="63"/>
      <c r="D72" s="63"/>
      <c r="E72" s="83"/>
      <c r="F72" s="63"/>
      <c r="G72" s="63"/>
      <c r="H72" s="63"/>
      <c r="I72" s="63"/>
    </row>
    <row r="73" spans="1:9" ht="15">
      <c r="A73" s="3"/>
      <c r="B73" s="63"/>
      <c r="C73" s="63"/>
      <c r="D73" s="63"/>
      <c r="E73" s="83"/>
      <c r="F73" s="63"/>
      <c r="G73" s="63"/>
      <c r="H73" s="63"/>
      <c r="I73" s="63"/>
    </row>
    <row r="74" spans="1:9" ht="15">
      <c r="A74" s="3"/>
      <c r="B74" s="63"/>
      <c r="C74" s="63"/>
      <c r="D74" s="63"/>
      <c r="E74" s="83"/>
      <c r="F74" s="63"/>
      <c r="G74" s="63"/>
      <c r="H74" s="63"/>
      <c r="I74" s="63"/>
    </row>
    <row r="75" spans="1:9" ht="15">
      <c r="A75" s="3"/>
      <c r="B75" s="63"/>
      <c r="C75" s="63"/>
      <c r="D75" s="63"/>
      <c r="E75" s="83"/>
      <c r="F75" s="63"/>
      <c r="G75" s="63"/>
      <c r="H75" s="63"/>
      <c r="I75" s="63"/>
    </row>
    <row r="76" spans="1:9" ht="15">
      <c r="A76" s="3"/>
      <c r="B76" s="63"/>
      <c r="C76" s="63"/>
      <c r="D76" s="63"/>
      <c r="E76" s="83"/>
      <c r="F76" s="63"/>
      <c r="G76" s="63"/>
      <c r="H76" s="63"/>
      <c r="I76" s="63"/>
    </row>
    <row r="77" spans="1:9" ht="15">
      <c r="A77" s="3"/>
      <c r="B77" s="63"/>
      <c r="C77" s="63"/>
      <c r="D77" s="63"/>
      <c r="E77" s="83"/>
      <c r="F77" s="63"/>
      <c r="G77" s="63"/>
      <c r="H77" s="63"/>
      <c r="I77" s="63"/>
    </row>
    <row r="78" spans="1:9" ht="15">
      <c r="A78" s="3"/>
      <c r="B78" s="63"/>
      <c r="C78" s="63"/>
      <c r="D78" s="63"/>
      <c r="E78" s="83"/>
      <c r="F78" s="63"/>
      <c r="G78" s="63"/>
      <c r="H78" s="63"/>
      <c r="I78" s="63"/>
    </row>
    <row r="79" spans="1:9" ht="15">
      <c r="A79" s="3"/>
      <c r="B79" s="63"/>
      <c r="C79" s="63"/>
      <c r="D79" s="63"/>
      <c r="E79" s="83"/>
      <c r="F79" s="63"/>
      <c r="G79" s="63"/>
      <c r="H79" s="63"/>
      <c r="I79" s="63"/>
    </row>
    <row r="80" spans="1:9" ht="15">
      <c r="A80" s="3"/>
      <c r="B80" s="63"/>
      <c r="C80" s="63"/>
      <c r="D80" s="63"/>
      <c r="E80" s="83"/>
      <c r="F80" s="63"/>
      <c r="G80" s="63"/>
      <c r="H80" s="63"/>
      <c r="I80" s="63"/>
    </row>
    <row r="81" spans="1:9" ht="15">
      <c r="A81" s="3"/>
      <c r="B81" s="63"/>
      <c r="C81" s="63"/>
      <c r="D81" s="63"/>
      <c r="E81" s="83"/>
      <c r="F81" s="63"/>
      <c r="G81" s="63"/>
      <c r="H81" s="63"/>
      <c r="I81" s="63"/>
    </row>
    <row r="82" spans="1:9" ht="15">
      <c r="A82" s="3"/>
      <c r="B82" s="63"/>
      <c r="C82" s="63"/>
      <c r="D82" s="63"/>
      <c r="E82" s="83"/>
      <c r="F82" s="63"/>
      <c r="G82" s="63"/>
      <c r="H82" s="63"/>
      <c r="I82" s="63"/>
    </row>
    <row r="83" spans="1:9" ht="18">
      <c r="A83" s="3"/>
      <c r="B83" s="63"/>
      <c r="C83" s="91" t="s">
        <v>45</v>
      </c>
      <c r="D83" s="92" t="s">
        <v>86</v>
      </c>
      <c r="E83" s="93" t="s">
        <v>87</v>
      </c>
      <c r="F83" s="63"/>
      <c r="G83" s="63"/>
      <c r="H83" s="63"/>
      <c r="I83" s="63"/>
    </row>
    <row r="84" spans="1:9" ht="36.75" customHeight="1">
      <c r="A84" s="3"/>
      <c r="B84" s="63"/>
      <c r="C84" s="94" t="s">
        <v>88</v>
      </c>
      <c r="D84" s="95">
        <v>2</v>
      </c>
      <c r="E84" s="96">
        <f>D84/D88</f>
        <v>0.0246913580246914</v>
      </c>
      <c r="F84" s="63"/>
      <c r="G84" s="63"/>
      <c r="H84" s="63"/>
      <c r="I84" s="63"/>
    </row>
    <row r="85" spans="1:9" ht="29.25">
      <c r="A85" s="3"/>
      <c r="B85" s="63"/>
      <c r="C85" s="94" t="s">
        <v>89</v>
      </c>
      <c r="D85" s="97">
        <v>38</v>
      </c>
      <c r="E85" s="96">
        <f>D85/D88</f>
        <v>0.46913580246913605</v>
      </c>
      <c r="F85" s="63"/>
      <c r="G85" s="63"/>
      <c r="H85" s="63"/>
      <c r="I85" s="63"/>
    </row>
    <row r="86" spans="1:9" ht="15">
      <c r="A86" s="3"/>
      <c r="B86" s="63"/>
      <c r="C86" s="94" t="s">
        <v>6</v>
      </c>
      <c r="D86" s="97">
        <v>1</v>
      </c>
      <c r="E86" s="96">
        <f>D86/D88</f>
        <v>0.0123456790123457</v>
      </c>
      <c r="F86" s="63"/>
      <c r="G86" s="63"/>
      <c r="H86" s="63"/>
      <c r="I86" s="63"/>
    </row>
    <row r="87" spans="1:9" ht="15">
      <c r="A87" s="3"/>
      <c r="B87" s="63"/>
      <c r="C87" s="94" t="s">
        <v>55</v>
      </c>
      <c r="D87" s="97">
        <v>40</v>
      </c>
      <c r="E87" s="96">
        <f>D87/D88</f>
        <v>0.493827160493827</v>
      </c>
      <c r="F87" s="63"/>
      <c r="G87" s="63"/>
      <c r="H87" s="63"/>
      <c r="I87" s="63"/>
    </row>
    <row r="88" spans="1:9" ht="15">
      <c r="A88" s="3"/>
      <c r="B88" s="63"/>
      <c r="C88" s="68"/>
      <c r="D88" s="80">
        <f>SUM(D84:D87)</f>
        <v>81</v>
      </c>
      <c r="E88" s="96">
        <f>SUM(E84:E87)</f>
        <v>1</v>
      </c>
      <c r="F88" s="63"/>
      <c r="G88" s="63"/>
      <c r="H88" s="63"/>
      <c r="I88" s="63"/>
    </row>
    <row r="89" spans="1:9" ht="15">
      <c r="A89" s="3"/>
      <c r="B89" s="63"/>
      <c r="C89" s="63"/>
      <c r="D89" s="63"/>
      <c r="E89" s="98"/>
      <c r="F89" s="63"/>
      <c r="G89" s="63"/>
      <c r="H89" s="63"/>
      <c r="I89" s="63"/>
    </row>
    <row r="90" spans="1:9" ht="15">
      <c r="A90" s="3"/>
      <c r="B90" s="63"/>
      <c r="C90" s="63"/>
      <c r="D90" s="63"/>
      <c r="E90" s="83"/>
      <c r="F90" s="63"/>
      <c r="G90" s="63"/>
      <c r="H90" s="63"/>
      <c r="I90" s="63"/>
    </row>
    <row r="91" spans="2:9" ht="13.5" customHeight="1">
      <c r="B91" s="63"/>
      <c r="C91" s="99" t="s">
        <v>90</v>
      </c>
      <c r="D91" s="99"/>
      <c r="E91" s="99"/>
      <c r="F91" s="99"/>
      <c r="G91" s="99"/>
      <c r="H91" s="63"/>
      <c r="I91" s="63"/>
    </row>
    <row r="92" spans="2:9" s="3" customFormat="1" ht="21" customHeight="1">
      <c r="B92" s="84" t="s">
        <v>82</v>
      </c>
      <c r="C92" s="99"/>
      <c r="D92" s="99"/>
      <c r="E92" s="99"/>
      <c r="F92" s="99"/>
      <c r="G92" s="99"/>
      <c r="H92" s="63"/>
      <c r="I92" s="63"/>
    </row>
    <row r="93" spans="2:9" s="3" customFormat="1" ht="30.75" customHeight="1">
      <c r="B93" s="63"/>
      <c r="C93" s="99"/>
      <c r="D93" s="99"/>
      <c r="E93" s="99"/>
      <c r="F93" s="99"/>
      <c r="G93" s="99"/>
      <c r="H93" s="63"/>
      <c r="I93" s="63"/>
    </row>
    <row r="94" spans="1:3" s="99" customFormat="1" ht="43.5" customHeight="1">
      <c r="A94" s="3"/>
      <c r="B94" s="63"/>
      <c r="C94" s="99" t="s">
        <v>91</v>
      </c>
    </row>
    <row r="95" spans="1:2" s="99" customFormat="1" ht="15">
      <c r="A95" s="3"/>
      <c r="B95" s="63"/>
    </row>
    <row r="96" spans="2:9" s="3" customFormat="1" ht="15">
      <c r="B96" s="63"/>
      <c r="C96" s="63"/>
      <c r="D96" s="100"/>
      <c r="E96" s="100"/>
      <c r="F96" s="100"/>
      <c r="G96" s="100"/>
      <c r="H96" s="63"/>
      <c r="I96" s="63"/>
    </row>
    <row r="97" spans="1:9" ht="15" customHeight="1">
      <c r="A97" s="3"/>
      <c r="B97" s="63"/>
      <c r="C97" s="63"/>
      <c r="D97" s="63"/>
      <c r="E97" s="63"/>
      <c r="F97" s="101"/>
      <c r="G97" s="101"/>
      <c r="H97" s="101"/>
      <c r="I97" s="63"/>
    </row>
    <row r="98" spans="1:9" ht="15">
      <c r="A98" s="3"/>
      <c r="B98" s="63"/>
      <c r="C98" s="63"/>
      <c r="D98" s="101"/>
      <c r="E98" s="63"/>
      <c r="F98" s="101"/>
      <c r="G98" s="101"/>
      <c r="H98" s="63"/>
      <c r="I98" s="63"/>
    </row>
    <row r="99" spans="1:9" ht="15">
      <c r="A99" s="3"/>
      <c r="B99" s="63"/>
      <c r="D99" s="101"/>
      <c r="E99" s="63"/>
      <c r="F99" s="101"/>
      <c r="G99" s="101"/>
      <c r="H99" s="63"/>
      <c r="I99" s="63"/>
    </row>
    <row r="100" spans="1:9" ht="15" customHeight="1">
      <c r="A100" s="3"/>
      <c r="B100" s="63"/>
      <c r="C100" s="63"/>
      <c r="D100" s="102"/>
      <c r="E100" s="102"/>
      <c r="F100" s="102"/>
      <c r="G100" s="102"/>
      <c r="H100" s="102"/>
      <c r="I100" s="102"/>
    </row>
    <row r="101" spans="1:9" ht="15">
      <c r="A101" s="3"/>
      <c r="B101" s="63"/>
      <c r="C101" s="63"/>
      <c r="D101" s="102"/>
      <c r="E101" s="102"/>
      <c r="F101" s="102"/>
      <c r="G101" s="102"/>
      <c r="H101" s="102"/>
      <c r="I101" s="102"/>
    </row>
    <row r="102" spans="2:9" ht="15">
      <c r="B102" s="63"/>
      <c r="C102" s="63"/>
      <c r="D102" s="102"/>
      <c r="E102" s="102"/>
      <c r="F102" s="102"/>
      <c r="G102" s="102"/>
      <c r="H102" s="102"/>
      <c r="I102" s="102"/>
    </row>
    <row r="103" spans="2:9" ht="15">
      <c r="B103" s="101"/>
      <c r="C103" s="63"/>
      <c r="D103" s="102"/>
      <c r="E103" s="102"/>
      <c r="F103" s="102"/>
      <c r="G103" s="102"/>
      <c r="H103" s="102"/>
      <c r="I103" s="102"/>
    </row>
    <row r="104" spans="2:9" ht="15">
      <c r="B104" s="101"/>
      <c r="C104" s="63"/>
      <c r="D104" s="102"/>
      <c r="E104" s="102"/>
      <c r="F104" s="102"/>
      <c r="G104" s="102"/>
      <c r="H104" s="102"/>
      <c r="I104" s="102"/>
    </row>
    <row r="105" spans="2:9" ht="15">
      <c r="B105" s="101"/>
      <c r="C105" s="63"/>
      <c r="D105" s="102"/>
      <c r="E105" s="102"/>
      <c r="F105" s="102"/>
      <c r="G105" s="102"/>
      <c r="H105" s="102"/>
      <c r="I105" s="102"/>
    </row>
    <row r="106" spans="2:9" ht="15">
      <c r="B106" s="101"/>
      <c r="C106" s="63"/>
      <c r="D106" s="102"/>
      <c r="E106" s="102"/>
      <c r="F106" s="102"/>
      <c r="G106" s="102"/>
      <c r="H106" s="102"/>
      <c r="I106" s="102"/>
    </row>
    <row r="107" spans="2:9" ht="15">
      <c r="B107" s="101"/>
      <c r="C107" s="63"/>
      <c r="D107" s="102"/>
      <c r="E107" s="102"/>
      <c r="F107" s="102"/>
      <c r="G107" s="102"/>
      <c r="H107" s="102"/>
      <c r="I107" s="102"/>
    </row>
    <row r="108" spans="2:9" ht="15" customHeight="1">
      <c r="B108" s="101"/>
      <c r="C108" s="63"/>
      <c r="D108" s="102"/>
      <c r="E108" s="102"/>
      <c r="F108" s="102"/>
      <c r="G108" s="102"/>
      <c r="H108" s="102"/>
      <c r="I108" s="102"/>
    </row>
    <row r="109" spans="2:9" ht="15">
      <c r="B109" s="101"/>
      <c r="D109" s="102"/>
      <c r="E109" s="102"/>
      <c r="F109" s="102"/>
      <c r="G109" s="102"/>
      <c r="H109" s="102"/>
      <c r="I109" s="102"/>
    </row>
    <row r="110" spans="2:9" ht="13.5">
      <c r="B110" s="103"/>
      <c r="D110" s="102"/>
      <c r="E110" s="102"/>
      <c r="F110" s="102"/>
      <c r="G110" s="102"/>
      <c r="H110" s="102"/>
      <c r="I110" s="102"/>
    </row>
    <row r="111" spans="2:9" ht="13.5">
      <c r="B111" s="103"/>
      <c r="D111" s="102"/>
      <c r="E111" s="102"/>
      <c r="F111" s="102"/>
      <c r="G111" s="102"/>
      <c r="H111" s="102"/>
      <c r="I111" s="102"/>
    </row>
    <row r="112" ht="13.5">
      <c r="B112" s="103"/>
    </row>
    <row r="113" ht="13.5">
      <c r="B113" s="103"/>
    </row>
    <row r="114" ht="13.5">
      <c r="B114" s="103"/>
    </row>
    <row r="115" ht="13.5">
      <c r="B115" s="103"/>
    </row>
    <row r="116" ht="13.5">
      <c r="B116" s="103"/>
    </row>
    <row r="117" ht="13.5">
      <c r="B117" s="103"/>
    </row>
    <row r="118" ht="13.5">
      <c r="B118" s="103"/>
    </row>
    <row r="119" ht="13.5">
      <c r="B119" s="103"/>
    </row>
    <row r="120" ht="13.5">
      <c r="B120" s="103"/>
    </row>
    <row r="121" ht="13.5">
      <c r="B121" s="103"/>
    </row>
    <row r="122" ht="13.5">
      <c r="B122" s="103"/>
    </row>
    <row r="123" ht="13.5">
      <c r="B123" s="103"/>
    </row>
    <row r="124" ht="13.5">
      <c r="B124" s="103"/>
    </row>
    <row r="125" ht="13.5">
      <c r="B125" s="103"/>
    </row>
    <row r="126" ht="13.5">
      <c r="B126" s="103"/>
    </row>
    <row r="127" ht="13.5">
      <c r="B127" s="103"/>
    </row>
    <row r="128" ht="13.5">
      <c r="B128" s="103"/>
    </row>
    <row r="129" ht="13.5">
      <c r="B129" s="103"/>
    </row>
    <row r="130" ht="13.5">
      <c r="B130" s="103"/>
    </row>
    <row r="131" ht="13.5">
      <c r="B131" s="103"/>
    </row>
  </sheetData>
  <sheetProtection selectLockedCells="1" selectUnlockedCells="1"/>
  <mergeCells count="5">
    <mergeCell ref="B8:G9"/>
    <mergeCell ref="B10:D10"/>
    <mergeCell ref="C91:G93"/>
    <mergeCell ref="C94:IV95"/>
    <mergeCell ref="D100:I111"/>
  </mergeCells>
  <printOptions horizontalCentered="1"/>
  <pageMargins left="0.15763888888888888" right="0.15763888888888888" top="0.7520833333333333" bottom="0.41805555555555557" header="0.3" footer="0.5118055555555555"/>
  <pageSetup horizontalDpi="300" verticalDpi="300" orientation="portrait"/>
  <headerFooter alignWithMargins="0">
    <oddHeader>&amp;CLogo Entidad que Realiza el Informe</oddHeader>
  </headerFooter>
  <drawing r:id="rId1"/>
</worksheet>
</file>

<file path=xl/worksheets/sheet11.xml><?xml version="1.0" encoding="utf-8"?>
<worksheet xmlns="http://schemas.openxmlformats.org/spreadsheetml/2006/main" xmlns:r="http://schemas.openxmlformats.org/officeDocument/2006/relationships">
  <dimension ref="A1:IV52"/>
  <sheetViews>
    <sheetView tabSelected="1" zoomScale="73" zoomScaleNormal="73" workbookViewId="0" topLeftCell="A1">
      <selection activeCell="K53" sqref="K53"/>
    </sheetView>
  </sheetViews>
  <sheetFormatPr defaultColWidth="1.1484375" defaultRowHeight="15"/>
  <cols>
    <col min="1" max="1" width="5.57421875" style="3" customWidth="1"/>
    <col min="2" max="2" width="5.57421875" style="56" customWidth="1"/>
    <col min="3" max="3" width="12.8515625" style="3" customWidth="1"/>
    <col min="4" max="4" width="9.140625" style="3" customWidth="1"/>
    <col min="5" max="5" width="13.7109375" style="3" customWidth="1"/>
    <col min="6" max="6" width="12.140625" style="3" customWidth="1"/>
    <col min="7" max="7" width="11.140625" style="3" customWidth="1"/>
    <col min="8" max="8" width="5.00390625" style="3" customWidth="1"/>
    <col min="9" max="9" width="17.7109375" style="3" customWidth="1"/>
    <col min="10" max="10" width="15.8515625" style="3" customWidth="1"/>
    <col min="11" max="11" width="26.00390625" style="3" customWidth="1"/>
    <col min="12" max="16" width="1.8515625" style="3" customWidth="1"/>
    <col min="17" max="16384" width="0" style="3" hidden="1" customWidth="1"/>
  </cols>
  <sheetData>
    <row r="1" spans="2:13" ht="12.75" customHeight="1">
      <c r="B1" s="60"/>
      <c r="C1" s="58"/>
      <c r="D1" s="58"/>
      <c r="E1" s="104"/>
      <c r="F1" s="104"/>
      <c r="G1" s="104"/>
      <c r="H1" s="104"/>
      <c r="I1" s="104"/>
      <c r="J1" s="105"/>
      <c r="K1" s="105"/>
      <c r="L1" s="105"/>
      <c r="M1" s="105"/>
    </row>
    <row r="2" spans="1:13" s="61" customFormat="1" ht="12.75" customHeight="1">
      <c r="A2" s="3"/>
      <c r="B2" s="60"/>
      <c r="C2" s="58"/>
      <c r="D2" s="58"/>
      <c r="E2" s="104"/>
      <c r="F2" s="104"/>
      <c r="G2" s="104"/>
      <c r="H2" s="104"/>
      <c r="I2" s="104"/>
      <c r="J2" s="58"/>
      <c r="K2" s="58"/>
      <c r="L2" s="58"/>
      <c r="M2" s="58"/>
    </row>
    <row r="3" spans="1:13" s="61" customFormat="1" ht="12.75" customHeight="1">
      <c r="A3" s="3"/>
      <c r="B3" s="60"/>
      <c r="C3" s="58"/>
      <c r="D3" s="58"/>
      <c r="E3" s="104"/>
      <c r="F3" s="104"/>
      <c r="G3" s="104"/>
      <c r="H3" s="104"/>
      <c r="I3" s="104"/>
      <c r="J3" s="58"/>
      <c r="K3" s="58"/>
      <c r="L3" s="58"/>
      <c r="M3" s="58"/>
    </row>
    <row r="4" spans="1:13" s="61" customFormat="1" ht="12.75" customHeight="1">
      <c r="A4" s="3"/>
      <c r="B4" s="60"/>
      <c r="C4" s="58"/>
      <c r="D4" s="58"/>
      <c r="E4" s="104"/>
      <c r="F4" s="104"/>
      <c r="G4" s="104"/>
      <c r="H4" s="104"/>
      <c r="I4" s="104"/>
      <c r="J4" s="58"/>
      <c r="K4" s="58"/>
      <c r="L4" s="58"/>
      <c r="M4" s="58"/>
    </row>
    <row r="5" spans="1:13" s="61" customFormat="1" ht="12.75" customHeight="1">
      <c r="A5" s="3"/>
      <c r="B5" s="60"/>
      <c r="C5" s="58"/>
      <c r="D5" s="58"/>
      <c r="E5" s="104"/>
      <c r="F5" s="104"/>
      <c r="G5" s="104"/>
      <c r="H5" s="104"/>
      <c r="I5" s="104"/>
      <c r="J5" s="58"/>
      <c r="K5" s="58"/>
      <c r="L5" s="58"/>
      <c r="M5" s="58"/>
    </row>
    <row r="6" spans="2:16" ht="15" customHeight="1">
      <c r="B6" s="60" t="s">
        <v>71</v>
      </c>
      <c r="C6" s="60"/>
      <c r="D6" s="60"/>
      <c r="E6" s="60"/>
      <c r="F6" s="60"/>
      <c r="G6" s="60"/>
      <c r="H6" s="60"/>
      <c r="I6" s="60"/>
      <c r="J6" s="60"/>
      <c r="K6" s="60"/>
      <c r="L6" s="60"/>
      <c r="M6" s="60"/>
      <c r="O6" s="61"/>
      <c r="P6" s="61"/>
    </row>
    <row r="7" spans="2:16" ht="15.75">
      <c r="B7" s="60"/>
      <c r="C7" s="60"/>
      <c r="D7" s="60"/>
      <c r="E7" s="60"/>
      <c r="F7" s="60"/>
      <c r="G7" s="60"/>
      <c r="H7" s="60"/>
      <c r="I7" s="60"/>
      <c r="J7" s="60"/>
      <c r="K7" s="60"/>
      <c r="L7" s="60"/>
      <c r="M7" s="60"/>
      <c r="O7" s="61"/>
      <c r="P7" s="61"/>
    </row>
    <row r="8" spans="1:256" ht="12.75" customHeight="1">
      <c r="A8"/>
      <c r="B8" s="60"/>
      <c r="C8" s="58"/>
      <c r="D8" s="58"/>
      <c r="E8" s="104"/>
      <c r="F8" s="104"/>
      <c r="G8" s="104"/>
      <c r="H8" s="104"/>
      <c r="I8" s="104"/>
      <c r="J8" s="58"/>
      <c r="K8" s="58"/>
      <c r="L8" s="58"/>
      <c r="M8" s="58"/>
      <c r="N8"/>
      <c r="O8" s="61"/>
      <c r="P8" s="61"/>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ustomHeight="1">
      <c r="A9"/>
      <c r="B9" s="60"/>
      <c r="C9" s="58"/>
      <c r="D9" s="58"/>
      <c r="E9" s="104"/>
      <c r="F9" s="104"/>
      <c r="G9" s="104"/>
      <c r="H9" s="104"/>
      <c r="I9" s="104"/>
      <c r="J9" s="58"/>
      <c r="K9" s="58"/>
      <c r="L9" s="58"/>
      <c r="M9" s="58"/>
      <c r="N9"/>
      <c r="O9" s="61"/>
      <c r="P9" s="61"/>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c r="B10" s="61"/>
      <c r="C10" s="61"/>
      <c r="D10" s="61"/>
      <c r="E10" s="85"/>
      <c r="F10" s="85"/>
      <c r="G10" s="85"/>
      <c r="H10" s="85"/>
      <c r="I10" s="85"/>
      <c r="J10"/>
      <c r="K10"/>
      <c r="L10"/>
      <c r="M10"/>
      <c r="N10"/>
      <c r="O10" s="61"/>
      <c r="P10" s="61"/>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c r="B11" s="61"/>
      <c r="C11" s="61"/>
      <c r="D11" s="61"/>
      <c r="E11" s="85"/>
      <c r="F11" s="85"/>
      <c r="G11" s="85"/>
      <c r="H11" s="85"/>
      <c r="I11" s="85"/>
      <c r="J11"/>
      <c r="K11"/>
      <c r="L11"/>
      <c r="M11"/>
      <c r="N11"/>
      <c r="O11" s="61"/>
      <c r="P11" s="6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9" s="61" customFormat="1" ht="15.75">
      <c r="A12" s="3"/>
      <c r="B12" s="106"/>
      <c r="C12" s="107"/>
      <c r="D12" s="107"/>
      <c r="E12" s="108"/>
      <c r="F12" s="108"/>
      <c r="G12" s="108"/>
      <c r="H12" s="85"/>
      <c r="I12" s="85"/>
    </row>
    <row r="13" spans="2:14" ht="15.75">
      <c r="B13" s="109"/>
      <c r="C13" s="109"/>
      <c r="D13" s="109"/>
      <c r="E13" s="110"/>
      <c r="F13" s="110"/>
      <c r="G13" s="110"/>
      <c r="H13" s="85"/>
      <c r="I13" s="85"/>
      <c r="J13" s="61"/>
      <c r="K13" s="61"/>
      <c r="L13" s="61"/>
      <c r="M13" s="61"/>
      <c r="N13" s="61"/>
    </row>
    <row r="14" spans="2:14" ht="15.75">
      <c r="B14" s="109"/>
      <c r="C14" s="109"/>
      <c r="D14" s="109"/>
      <c r="E14" s="110"/>
      <c r="F14" s="110"/>
      <c r="G14" s="110"/>
      <c r="H14" s="85"/>
      <c r="I14" s="85"/>
      <c r="J14" s="61"/>
      <c r="K14" s="61"/>
      <c r="L14" s="61"/>
      <c r="M14" s="61"/>
      <c r="N14" s="61"/>
    </row>
    <row r="15" spans="2:14" ht="15.75">
      <c r="B15" s="109"/>
      <c r="C15" s="109"/>
      <c r="D15" s="109"/>
      <c r="E15" s="110"/>
      <c r="F15" s="110"/>
      <c r="G15" s="110"/>
      <c r="H15" s="85"/>
      <c r="I15" s="85"/>
      <c r="J15" s="61"/>
      <c r="K15" s="61"/>
      <c r="L15" s="61"/>
      <c r="M15" s="61"/>
      <c r="N15" s="61"/>
    </row>
    <row r="16" spans="2:14" ht="15.75">
      <c r="B16" s="109"/>
      <c r="C16" s="109"/>
      <c r="D16" s="109"/>
      <c r="E16" s="110"/>
      <c r="F16" s="110"/>
      <c r="G16" s="110"/>
      <c r="H16" s="85"/>
      <c r="I16" s="85"/>
      <c r="J16" s="61"/>
      <c r="K16" s="61"/>
      <c r="L16" s="61"/>
      <c r="M16" s="61"/>
      <c r="N16" s="61"/>
    </row>
    <row r="17" spans="2:14" ht="15.75">
      <c r="B17" s="109"/>
      <c r="C17" s="109"/>
      <c r="D17" s="109"/>
      <c r="E17" s="110"/>
      <c r="F17" s="110"/>
      <c r="G17" s="110"/>
      <c r="H17" s="85"/>
      <c r="I17" s="85"/>
      <c r="J17" s="61"/>
      <c r="K17" s="61"/>
      <c r="L17" s="61"/>
      <c r="M17" s="61"/>
      <c r="N17" s="61"/>
    </row>
    <row r="18" spans="2:14" ht="15.75">
      <c r="B18" s="109"/>
      <c r="C18" s="109"/>
      <c r="D18" s="109"/>
      <c r="E18" s="110"/>
      <c r="F18" s="110"/>
      <c r="G18" s="110"/>
      <c r="H18" s="85"/>
      <c r="I18" s="85"/>
      <c r="J18" s="61"/>
      <c r="K18" s="61"/>
      <c r="L18" s="61"/>
      <c r="M18" s="61"/>
      <c r="N18" s="61"/>
    </row>
    <row r="19" spans="2:14" ht="15.75">
      <c r="B19" s="109"/>
      <c r="C19" s="61"/>
      <c r="D19" s="109"/>
      <c r="E19" s="110"/>
      <c r="F19" s="110"/>
      <c r="G19" s="110"/>
      <c r="H19" s="85"/>
      <c r="I19" s="85"/>
      <c r="J19" s="61"/>
      <c r="K19" s="61"/>
      <c r="L19" s="61"/>
      <c r="M19" s="61"/>
      <c r="N19" s="61"/>
    </row>
    <row r="20" spans="2:14" ht="15.75">
      <c r="B20" s="109"/>
      <c r="C20" s="61"/>
      <c r="D20" s="109"/>
      <c r="E20" s="110"/>
      <c r="F20" s="110"/>
      <c r="G20" s="110"/>
      <c r="H20" s="85"/>
      <c r="I20" s="85"/>
      <c r="J20" s="61"/>
      <c r="K20" s="61"/>
      <c r="L20" s="61"/>
      <c r="M20" s="61"/>
      <c r="N20" s="61"/>
    </row>
    <row r="21" spans="2:14" ht="15.75">
      <c r="B21" s="109"/>
      <c r="C21" s="61"/>
      <c r="D21" s="109"/>
      <c r="E21" s="110"/>
      <c r="F21" s="110"/>
      <c r="G21" s="110"/>
      <c r="H21" s="85"/>
      <c r="I21" s="85"/>
      <c r="J21" s="61"/>
      <c r="K21" s="61"/>
      <c r="L21" s="61"/>
      <c r="M21" s="61"/>
      <c r="N21" s="61"/>
    </row>
    <row r="22" spans="2:14" ht="15.75">
      <c r="B22" s="109"/>
      <c r="C22" s="61"/>
      <c r="D22" s="109"/>
      <c r="E22" s="110"/>
      <c r="F22" s="110"/>
      <c r="G22" s="111"/>
      <c r="H22" s="85"/>
      <c r="I22" s="85"/>
      <c r="J22" s="61"/>
      <c r="K22" s="61"/>
      <c r="L22" s="61"/>
      <c r="M22" s="61"/>
      <c r="N22" s="61"/>
    </row>
    <row r="23" spans="2:14" ht="15.75">
      <c r="B23" s="109"/>
      <c r="C23" s="61"/>
      <c r="D23" s="109"/>
      <c r="E23" s="110"/>
      <c r="F23" s="110"/>
      <c r="G23" s="110"/>
      <c r="H23" s="85"/>
      <c r="I23" s="85"/>
      <c r="J23" s="61"/>
      <c r="K23" s="61"/>
      <c r="L23" s="61"/>
      <c r="M23" s="61"/>
      <c r="N23" s="61"/>
    </row>
    <row r="24" spans="2:14" ht="15.75">
      <c r="B24" s="109"/>
      <c r="C24" s="109"/>
      <c r="D24" s="109"/>
      <c r="E24" s="110"/>
      <c r="F24" s="110"/>
      <c r="G24" s="110"/>
      <c r="H24" s="85"/>
      <c r="I24" s="85"/>
      <c r="J24" s="61"/>
      <c r="K24" s="61"/>
      <c r="L24" s="61"/>
      <c r="M24" s="61"/>
      <c r="N24" s="61"/>
    </row>
    <row r="25" spans="2:14" ht="31.5">
      <c r="B25" s="109"/>
      <c r="C25" s="112"/>
      <c r="D25" s="112"/>
      <c r="E25" s="113"/>
      <c r="F25" s="110"/>
      <c r="G25" s="85"/>
      <c r="H25" s="85"/>
      <c r="I25" s="113"/>
      <c r="J25" s="112"/>
      <c r="K25" s="114" t="s">
        <v>92</v>
      </c>
      <c r="L25" s="61"/>
      <c r="M25" s="115"/>
      <c r="N25" s="115"/>
    </row>
    <row r="26" spans="2:14" ht="15.75">
      <c r="B26" s="109"/>
      <c r="C26" s="112"/>
      <c r="D26" s="116"/>
      <c r="E26" s="110"/>
      <c r="F26" s="110"/>
      <c r="G26" s="110"/>
      <c r="H26" s="85"/>
      <c r="I26" s="85"/>
      <c r="J26" s="61"/>
      <c r="K26" s="61"/>
      <c r="L26" s="115"/>
      <c r="M26" s="115"/>
      <c r="N26" s="115"/>
    </row>
    <row r="27" spans="2:14" ht="15.75">
      <c r="B27" s="109"/>
      <c r="C27" s="112"/>
      <c r="D27" s="116"/>
      <c r="E27" s="110"/>
      <c r="F27" s="110"/>
      <c r="G27" s="110"/>
      <c r="H27" s="85"/>
      <c r="I27" s="85"/>
      <c r="J27" s="61"/>
      <c r="K27" s="61"/>
      <c r="L27" s="115"/>
      <c r="M27" s="115"/>
      <c r="N27" s="115"/>
    </row>
    <row r="28" spans="2:14" ht="15.75">
      <c r="B28" s="109"/>
      <c r="C28" s="112"/>
      <c r="D28" s="116"/>
      <c r="E28" s="110"/>
      <c r="F28" s="110"/>
      <c r="G28" s="110"/>
      <c r="H28" s="85"/>
      <c r="I28" s="85"/>
      <c r="J28" s="61"/>
      <c r="K28" s="61"/>
      <c r="L28" s="115"/>
      <c r="M28" s="115"/>
      <c r="N28" s="115"/>
    </row>
    <row r="29" spans="2:14" ht="15.75">
      <c r="B29" s="117"/>
      <c r="C29" s="117"/>
      <c r="D29" s="117"/>
      <c r="E29" s="78"/>
      <c r="F29" s="78"/>
      <c r="G29" s="78"/>
      <c r="H29" s="78"/>
      <c r="I29" s="78"/>
      <c r="J29" s="117"/>
      <c r="K29" s="117"/>
      <c r="L29" s="117"/>
      <c r="M29" s="117"/>
      <c r="N29" s="115"/>
    </row>
    <row r="30" spans="2:14" ht="15.75">
      <c r="B30" s="117"/>
      <c r="C30" s="117"/>
      <c r="D30" s="117"/>
      <c r="E30" s="78"/>
      <c r="F30" s="78"/>
      <c r="G30" s="78"/>
      <c r="H30" s="78"/>
      <c r="I30" s="78"/>
      <c r="J30" s="117"/>
      <c r="K30" s="117"/>
      <c r="L30" s="117"/>
      <c r="M30" s="117"/>
      <c r="N30" s="115"/>
    </row>
    <row r="31" spans="2:14" ht="15.75">
      <c r="B31" s="117"/>
      <c r="C31" s="117"/>
      <c r="D31" s="117"/>
      <c r="E31" s="78"/>
      <c r="F31" s="78"/>
      <c r="G31" s="78"/>
      <c r="H31" s="78"/>
      <c r="I31" s="78"/>
      <c r="J31" s="117"/>
      <c r="K31" s="117"/>
      <c r="L31" s="117"/>
      <c r="M31" s="117"/>
      <c r="N31" s="115"/>
    </row>
    <row r="32" spans="2:14" ht="15.75">
      <c r="B32" s="118"/>
      <c r="C32" s="61"/>
      <c r="D32" s="61"/>
      <c r="E32" s="119"/>
      <c r="F32" s="119"/>
      <c r="G32" s="120"/>
      <c r="H32" s="85"/>
      <c r="I32" s="119"/>
      <c r="J32" s="121"/>
      <c r="K32" s="122"/>
      <c r="L32" s="115"/>
      <c r="M32" s="115"/>
      <c r="N32" s="115"/>
    </row>
    <row r="33" spans="2:14" ht="15.75">
      <c r="B33" s="123"/>
      <c r="C33" s="61"/>
      <c r="D33" s="61"/>
      <c r="E33" s="108"/>
      <c r="F33" s="124"/>
      <c r="G33" s="125"/>
      <c r="H33" s="85"/>
      <c r="I33" s="85"/>
      <c r="J33" s="126"/>
      <c r="K33" s="122"/>
      <c r="L33" s="115"/>
      <c r="M33" s="115"/>
      <c r="N33" s="115"/>
    </row>
    <row r="34" spans="2:13" ht="15.75">
      <c r="B34" s="61"/>
      <c r="C34" s="61"/>
      <c r="D34" s="61"/>
      <c r="E34" s="127"/>
      <c r="F34" s="124"/>
      <c r="G34" s="125"/>
      <c r="H34" s="85"/>
      <c r="I34" s="127"/>
      <c r="J34" s="126"/>
      <c r="K34" s="122"/>
      <c r="L34" s="61"/>
      <c r="M34" s="61"/>
    </row>
    <row r="35" spans="2:13" ht="15.75">
      <c r="B35" s="61"/>
      <c r="C35" s="61"/>
      <c r="D35" s="61"/>
      <c r="E35" s="119"/>
      <c r="F35" s="119"/>
      <c r="G35" s="120"/>
      <c r="H35" s="85"/>
      <c r="I35" s="127"/>
      <c r="J35" s="126"/>
      <c r="K35" s="122"/>
      <c r="L35" s="61"/>
      <c r="M35" s="61"/>
    </row>
    <row r="36" spans="2:13" ht="15.75">
      <c r="B36" s="61"/>
      <c r="C36" s="61"/>
      <c r="D36" s="61"/>
      <c r="E36" s="108"/>
      <c r="F36" s="124"/>
      <c r="G36" s="125"/>
      <c r="H36" s="85"/>
      <c r="I36" s="85"/>
      <c r="J36" s="128"/>
      <c r="K36" s="129"/>
      <c r="L36" s="61"/>
      <c r="M36" s="61"/>
    </row>
    <row r="37" spans="2:13" ht="15.75">
      <c r="B37" s="61"/>
      <c r="C37" s="61"/>
      <c r="D37" s="61"/>
      <c r="E37" s="127"/>
      <c r="F37" s="124"/>
      <c r="G37" s="125"/>
      <c r="H37" s="85"/>
      <c r="I37" s="85"/>
      <c r="J37" s="61"/>
      <c r="K37" s="129"/>
      <c r="L37" s="61"/>
      <c r="M37" s="61"/>
    </row>
    <row r="38" spans="2:13" ht="15.75">
      <c r="B38" s="61"/>
      <c r="C38" s="61"/>
      <c r="D38" s="61"/>
      <c r="E38" s="127"/>
      <c r="F38" s="124"/>
      <c r="G38" s="125"/>
      <c r="H38" s="85"/>
      <c r="I38" s="85"/>
      <c r="J38" s="61"/>
      <c r="K38" s="129"/>
      <c r="L38" s="61"/>
      <c r="M38" s="61"/>
    </row>
    <row r="39" spans="2:13" ht="15.75">
      <c r="B39" s="61"/>
      <c r="C39" s="61"/>
      <c r="D39" s="61"/>
      <c r="E39" s="85"/>
      <c r="F39" s="130"/>
      <c r="G39" s="131"/>
      <c r="H39" s="85"/>
      <c r="I39" s="85"/>
      <c r="J39" s="61"/>
      <c r="K39" s="129"/>
      <c r="L39" s="61"/>
      <c r="M39" s="61"/>
    </row>
    <row r="40" spans="2:13" ht="15.75">
      <c r="B40" s="61"/>
      <c r="C40" s="61"/>
      <c r="D40" s="61"/>
      <c r="E40" s="85"/>
      <c r="F40" s="130"/>
      <c r="G40" s="131"/>
      <c r="H40" s="85"/>
      <c r="I40" s="85"/>
      <c r="J40" s="61"/>
      <c r="K40" s="129"/>
      <c r="L40" s="61"/>
      <c r="M40" s="61"/>
    </row>
    <row r="41" spans="2:13" ht="15.75">
      <c r="B41" s="61"/>
      <c r="C41" s="61"/>
      <c r="D41" s="61"/>
      <c r="E41" s="85"/>
      <c r="F41" s="130"/>
      <c r="G41" s="131"/>
      <c r="H41" s="85"/>
      <c r="I41" s="85"/>
      <c r="J41" s="61"/>
      <c r="K41" s="129"/>
      <c r="L41" s="61"/>
      <c r="M41" s="61"/>
    </row>
    <row r="42" spans="2:13" ht="15.75">
      <c r="B42" s="61"/>
      <c r="C42" s="61"/>
      <c r="D42" s="61"/>
      <c r="E42" s="85"/>
      <c r="F42" s="130"/>
      <c r="G42" s="131"/>
      <c r="H42" s="85"/>
      <c r="I42" s="85"/>
      <c r="J42" s="61"/>
      <c r="K42" s="129"/>
      <c r="L42" s="61"/>
      <c r="M42" s="61"/>
    </row>
    <row r="43" spans="2:13" ht="30.75">
      <c r="B43" s="61"/>
      <c r="C43" s="63"/>
      <c r="D43" s="63"/>
      <c r="E43" s="132" t="s">
        <v>2</v>
      </c>
      <c r="F43" s="132" t="s">
        <v>93</v>
      </c>
      <c r="G43" s="133" t="s">
        <v>87</v>
      </c>
      <c r="H43" s="85"/>
      <c r="I43" s="85"/>
      <c r="J43" s="61"/>
      <c r="K43" s="129"/>
      <c r="L43" s="61"/>
      <c r="M43" s="61"/>
    </row>
    <row r="44" spans="2:13" ht="41.25">
      <c r="B44" s="61"/>
      <c r="C44" s="63"/>
      <c r="D44" s="63"/>
      <c r="E44" s="134" t="s">
        <v>88</v>
      </c>
      <c r="F44" s="135">
        <v>2</v>
      </c>
      <c r="G44" s="136">
        <f>F44/F48</f>
        <v>0.0266666666666667</v>
      </c>
      <c r="H44" s="85"/>
      <c r="I44" s="85"/>
      <c r="J44" s="61"/>
      <c r="K44" s="129"/>
      <c r="L44" s="61"/>
      <c r="M44" s="61"/>
    </row>
    <row r="45" spans="2:13" ht="41.25">
      <c r="B45" s="61"/>
      <c r="C45" s="63"/>
      <c r="D45" s="63"/>
      <c r="E45" s="134" t="s">
        <v>89</v>
      </c>
      <c r="F45" s="135">
        <v>33</v>
      </c>
      <c r="G45" s="136">
        <f>F45/F48</f>
        <v>0.44</v>
      </c>
      <c r="H45" s="85"/>
      <c r="I45" s="85"/>
      <c r="J45" s="61"/>
      <c r="K45" s="61"/>
      <c r="L45" s="61"/>
      <c r="M45" s="61"/>
    </row>
    <row r="46" spans="2:13" ht="15">
      <c r="B46" s="61"/>
      <c r="C46" s="63"/>
      <c r="D46" s="63"/>
      <c r="E46" s="134" t="s">
        <v>6</v>
      </c>
      <c r="F46" s="135">
        <v>1</v>
      </c>
      <c r="G46" s="136">
        <f>F46/F48</f>
        <v>0.0133333333333333</v>
      </c>
      <c r="H46" s="85"/>
      <c r="I46" s="85"/>
      <c r="J46" s="61"/>
      <c r="K46" s="61"/>
      <c r="L46" s="61"/>
      <c r="M46" s="61"/>
    </row>
    <row r="47" spans="2:13" ht="27.75">
      <c r="B47" s="61"/>
      <c r="C47" s="63"/>
      <c r="D47" s="63"/>
      <c r="E47" s="134" t="s">
        <v>55</v>
      </c>
      <c r="F47" s="135">
        <v>39</v>
      </c>
      <c r="G47" s="136">
        <f>F47/F48</f>
        <v>0.52</v>
      </c>
      <c r="H47" s="85"/>
      <c r="I47" s="85"/>
      <c r="J47" s="61"/>
      <c r="K47" s="61"/>
      <c r="L47" s="61"/>
      <c r="M47" s="61"/>
    </row>
    <row r="48" spans="2:13" ht="15">
      <c r="B48" s="61"/>
      <c r="C48" s="63"/>
      <c r="D48" s="63"/>
      <c r="E48" s="137"/>
      <c r="F48" s="138">
        <f>SUM(F44:F47)</f>
        <v>75</v>
      </c>
      <c r="G48" s="136">
        <f>SUM(G44:G47)</f>
        <v>1</v>
      </c>
      <c r="H48" s="85"/>
      <c r="I48" s="85"/>
      <c r="J48" s="61"/>
      <c r="K48" s="61"/>
      <c r="L48" s="61"/>
      <c r="M48" s="61"/>
    </row>
    <row r="49" spans="2:13" ht="15">
      <c r="B49" s="61"/>
      <c r="C49" s="63"/>
      <c r="D49" s="63"/>
      <c r="E49" s="85"/>
      <c r="F49" s="130"/>
      <c r="G49" s="139"/>
      <c r="H49" s="85"/>
      <c r="I49" s="85"/>
      <c r="J49" s="61"/>
      <c r="K49" s="61"/>
      <c r="L49" s="61"/>
      <c r="M49" s="61"/>
    </row>
    <row r="50" spans="2:13" ht="15" customHeight="1">
      <c r="B50" s="61"/>
      <c r="C50" s="140"/>
      <c r="D50" s="140"/>
      <c r="E50" s="140"/>
      <c r="F50" s="140"/>
      <c r="G50" s="140"/>
      <c r="H50" s="140"/>
      <c r="I50" s="141"/>
      <c r="J50" s="142"/>
      <c r="K50" s="142"/>
      <c r="L50" s="142"/>
      <c r="M50" s="142"/>
    </row>
    <row r="51" spans="2:8" ht="15" customHeight="1">
      <c r="B51" s="103"/>
      <c r="C51" s="140" t="s">
        <v>94</v>
      </c>
      <c r="D51" s="140"/>
      <c r="E51" s="140"/>
      <c r="F51" s="140">
        <f>SUM(F49:F49)</f>
        <v>0</v>
      </c>
      <c r="G51" s="140"/>
      <c r="H51" s="140"/>
    </row>
    <row r="52" spans="2:8" ht="15">
      <c r="B52" s="103"/>
      <c r="C52" s="140"/>
      <c r="D52" s="140"/>
      <c r="E52" s="140"/>
      <c r="F52" s="140">
        <f>SUM(F49:F49)</f>
        <v>0</v>
      </c>
      <c r="G52" s="140"/>
      <c r="H52" s="140"/>
    </row>
  </sheetData>
  <sheetProtection selectLockedCells="1" selectUnlockedCells="1"/>
  <mergeCells count="2">
    <mergeCell ref="B6:M7"/>
    <mergeCell ref="C51:H62"/>
  </mergeCells>
  <printOptions/>
  <pageMargins left="0.25" right="0.25" top="0.75" bottom="0.39375" header="0.3" footer="0.5118055555555555"/>
  <pageSetup horizontalDpi="300" verticalDpi="300" orientation="portrait"/>
  <headerFooter alignWithMargins="0">
    <oddHeader>&amp;CLogo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A1:IV94"/>
  <sheetViews>
    <sheetView zoomScale="73" zoomScaleNormal="73" workbookViewId="0" topLeftCell="A55">
      <selection activeCell="G13" sqref="G13"/>
    </sheetView>
  </sheetViews>
  <sheetFormatPr defaultColWidth="1.1484375" defaultRowHeight="15"/>
  <cols>
    <col min="1" max="1" width="5.57421875" style="3" customWidth="1"/>
    <col min="2" max="2" width="43.7109375" style="56" customWidth="1"/>
    <col min="3" max="3" width="26.421875" style="3" customWidth="1"/>
    <col min="4" max="4" width="14.8515625" style="3" customWidth="1"/>
    <col min="5" max="5" width="22.28125" style="3" customWidth="1"/>
    <col min="6" max="6" width="9.140625" style="3" customWidth="1"/>
    <col min="7" max="7" width="8.140625" style="3" customWidth="1"/>
    <col min="8" max="8" width="5.00390625" style="3" customWidth="1"/>
    <col min="9" max="9" width="11.7109375" style="3" customWidth="1"/>
    <col min="10" max="10" width="8.00390625" style="3" customWidth="1"/>
    <col min="11" max="11" width="7.8515625" style="3" customWidth="1"/>
    <col min="12" max="12" width="4.57421875" style="3" customWidth="1"/>
    <col min="13" max="13" width="7.28125" style="3" customWidth="1"/>
    <col min="14" max="14" width="3.7109375" style="3" customWidth="1"/>
    <col min="15" max="15" width="2.00390625" style="3" customWidth="1"/>
    <col min="16" max="16" width="2.140625" style="3" customWidth="1"/>
    <col min="17" max="16384" width="0" style="3" hidden="1" customWidth="1"/>
  </cols>
  <sheetData>
    <row r="1" spans="1:256" ht="12.75" customHeight="1">
      <c r="A1" s="61"/>
      <c r="B1" s="17"/>
      <c r="C1" s="104"/>
      <c r="D1" s="104"/>
      <c r="E1" s="104"/>
      <c r="F1" s="104"/>
      <c r="G1" s="104"/>
      <c r="H1" s="104"/>
      <c r="I1" s="58"/>
      <c r="J1" s="105"/>
      <c r="K1" s="105"/>
      <c r="L1" s="105"/>
      <c r="M1" s="105"/>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ustomHeight="1">
      <c r="A2" s="61"/>
      <c r="B2" s="17"/>
      <c r="C2" s="104"/>
      <c r="D2" s="104"/>
      <c r="E2" s="104"/>
      <c r="F2" s="104"/>
      <c r="G2" s="104"/>
      <c r="H2" s="104"/>
      <c r="I2" s="58"/>
      <c r="J2" s="105"/>
      <c r="K2" s="105"/>
      <c r="L2" s="105"/>
      <c r="M2" s="10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ustomHeight="1">
      <c r="A3" s="61"/>
      <c r="B3" s="17"/>
      <c r="C3" s="104"/>
      <c r="D3" s="104"/>
      <c r="E3" s="104"/>
      <c r="F3" s="104"/>
      <c r="G3" s="104"/>
      <c r="H3" s="104"/>
      <c r="I3" s="58"/>
      <c r="J3" s="105"/>
      <c r="K3" s="105"/>
      <c r="L3" s="105"/>
      <c r="M3" s="105"/>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61"/>
      <c r="B4" s="17"/>
      <c r="C4" s="104"/>
      <c r="D4" s="104"/>
      <c r="E4" s="104"/>
      <c r="F4" s="104"/>
      <c r="G4" s="104"/>
      <c r="H4" s="104"/>
      <c r="I4" s="58"/>
      <c r="J4" s="105"/>
      <c r="K4" s="105"/>
      <c r="L4" s="105"/>
      <c r="M4" s="105"/>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ustomHeight="1">
      <c r="A5" s="61"/>
      <c r="B5" s="17"/>
      <c r="C5" s="104"/>
      <c r="D5" s="104"/>
      <c r="E5" s="104"/>
      <c r="F5" s="104"/>
      <c r="G5" s="104"/>
      <c r="H5" s="104"/>
      <c r="I5" s="58"/>
      <c r="J5" s="105"/>
      <c r="K5" s="105"/>
      <c r="L5" s="105"/>
      <c r="M5" s="10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61"/>
      <c r="B6" s="143" t="s">
        <v>71</v>
      </c>
      <c r="C6" s="143"/>
      <c r="D6" s="143"/>
      <c r="E6" s="143"/>
      <c r="F6" s="143"/>
      <c r="G6" s="143"/>
      <c r="H6" s="143"/>
      <c r="I6" s="143"/>
      <c r="J6" s="143"/>
      <c r="K6" s="143"/>
      <c r="L6" s="143"/>
      <c r="M6" s="143"/>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61"/>
      <c r="B7" s="143"/>
      <c r="C7" s="143"/>
      <c r="D7" s="143"/>
      <c r="E7" s="143"/>
      <c r="F7" s="143"/>
      <c r="G7" s="143"/>
      <c r="H7" s="143"/>
      <c r="I7" s="143"/>
      <c r="J7" s="143"/>
      <c r="K7" s="143"/>
      <c r="L7" s="143"/>
      <c r="M7" s="143"/>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61"/>
      <c r="B8" s="110"/>
      <c r="C8" s="110"/>
      <c r="D8" s="110"/>
      <c r="E8" s="110"/>
      <c r="F8" s="110"/>
      <c r="G8" s="110"/>
      <c r="H8" s="85"/>
      <c r="I8" s="63"/>
      <c r="J8" s="63"/>
      <c r="K8" s="63"/>
      <c r="L8" s="63"/>
      <c r="M8" s="63"/>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61"/>
      <c r="B9" s="110"/>
      <c r="C9" s="110"/>
      <c r="D9" s="110"/>
      <c r="E9" s="110"/>
      <c r="F9" s="110"/>
      <c r="G9" s="110"/>
      <c r="H9" s="85"/>
      <c r="I9" s="63"/>
      <c r="J9" s="63"/>
      <c r="K9" s="63"/>
      <c r="L9" s="63"/>
      <c r="M9" s="63"/>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61"/>
      <c r="B10" s="110"/>
      <c r="C10" s="110"/>
      <c r="D10" s="110"/>
      <c r="E10" s="110"/>
      <c r="F10" s="110"/>
      <c r="G10" s="110"/>
      <c r="H10" s="85"/>
      <c r="I10" s="63"/>
      <c r="J10" s="63"/>
      <c r="K10" s="63"/>
      <c r="L10" s="63"/>
      <c r="M10" s="63"/>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61"/>
      <c r="B11" s="110"/>
      <c r="C11" s="110"/>
      <c r="D11" s="110"/>
      <c r="E11" s="110"/>
      <c r="F11" s="110"/>
      <c r="G11" s="110"/>
      <c r="H11" s="85"/>
      <c r="I11" s="63"/>
      <c r="J11" s="63"/>
      <c r="K11" s="63"/>
      <c r="L11" s="63"/>
      <c r="M11" s="63"/>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61"/>
      <c r="B12" s="110"/>
      <c r="C12" s="110"/>
      <c r="D12" s="110"/>
      <c r="E12" s="110"/>
      <c r="F12" s="110"/>
      <c r="G12" s="110"/>
      <c r="H12" s="85"/>
      <c r="I12" s="63"/>
      <c r="J12" s="63"/>
      <c r="K12" s="63"/>
      <c r="L12" s="63"/>
      <c r="M12" s="63"/>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61"/>
      <c r="B13" s="110"/>
      <c r="C13" s="110"/>
      <c r="D13" s="110"/>
      <c r="E13" s="110"/>
      <c r="F13" s="110"/>
      <c r="G13" s="110"/>
      <c r="H13" s="85"/>
      <c r="I13" s="63"/>
      <c r="J13" s="63"/>
      <c r="K13" s="63"/>
      <c r="L13" s="63"/>
      <c r="M13" s="6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61"/>
      <c r="B14" s="110"/>
      <c r="C14" s="110"/>
      <c r="D14" s="110"/>
      <c r="E14" s="110"/>
      <c r="F14" s="110"/>
      <c r="G14" s="110"/>
      <c r="H14" s="85"/>
      <c r="I14" s="63"/>
      <c r="J14" s="63"/>
      <c r="K14" s="63"/>
      <c r="L14" s="63"/>
      <c r="M14" s="63"/>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61"/>
      <c r="B15" s="110"/>
      <c r="C15" s="110"/>
      <c r="D15" s="110"/>
      <c r="E15" s="110"/>
      <c r="F15" s="110"/>
      <c r="G15" s="110"/>
      <c r="H15" s="85"/>
      <c r="I15" s="63"/>
      <c r="J15" s="63"/>
      <c r="K15" s="63"/>
      <c r="L15" s="63"/>
      <c r="M15" s="63"/>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61"/>
      <c r="B16" s="110"/>
      <c r="C16" s="110"/>
      <c r="D16" s="110"/>
      <c r="E16" s="110"/>
      <c r="F16" s="110"/>
      <c r="G16" s="110"/>
      <c r="H16" s="85"/>
      <c r="I16" s="63"/>
      <c r="J16" s="63"/>
      <c r="K16" s="63"/>
      <c r="L16" s="63"/>
      <c r="M16" s="63"/>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61"/>
      <c r="B17" s="110"/>
      <c r="C17" s="110"/>
      <c r="D17" s="110"/>
      <c r="E17" s="110"/>
      <c r="F17" s="110"/>
      <c r="G17" s="110"/>
      <c r="H17" s="85"/>
      <c r="I17" s="63"/>
      <c r="J17" s="63"/>
      <c r="K17" s="63"/>
      <c r="L17" s="63"/>
      <c r="M17" s="63"/>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61"/>
      <c r="B18" s="110"/>
      <c r="C18" s="110"/>
      <c r="D18" s="110"/>
      <c r="E18" s="110"/>
      <c r="F18" s="110"/>
      <c r="G18" s="110"/>
      <c r="H18" s="85"/>
      <c r="I18" s="63"/>
      <c r="J18" s="63"/>
      <c r="K18" s="63"/>
      <c r="L18" s="63"/>
      <c r="M18" s="63"/>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7.5" customHeight="1">
      <c r="A19" s="61"/>
      <c r="B19" s="110"/>
      <c r="C19" s="110"/>
      <c r="D19" s="110"/>
      <c r="E19" s="110"/>
      <c r="F19" s="110"/>
      <c r="G19" s="110"/>
      <c r="H19" s="85"/>
      <c r="I19" s="63"/>
      <c r="J19" s="63"/>
      <c r="K19" s="63"/>
      <c r="L19" s="63"/>
      <c r="M19" s="63"/>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61"/>
      <c r="B20" s="110"/>
      <c r="C20" s="110"/>
      <c r="D20" s="110"/>
      <c r="E20" s="110"/>
      <c r="F20" s="110"/>
      <c r="G20" s="110"/>
      <c r="H20" s="85"/>
      <c r="I20" s="63"/>
      <c r="J20" s="63"/>
      <c r="K20" s="63"/>
      <c r="L20" s="63"/>
      <c r="M20" s="63"/>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61"/>
      <c r="B21" s="110"/>
      <c r="C21" s="110"/>
      <c r="D21" s="110"/>
      <c r="E21" s="110"/>
      <c r="F21" s="110"/>
      <c r="G21" s="110"/>
      <c r="H21" s="85"/>
      <c r="I21" s="63"/>
      <c r="J21" s="63"/>
      <c r="K21" s="63"/>
      <c r="L21" s="63"/>
      <c r="M21" s="6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61"/>
      <c r="B22" s="85"/>
      <c r="C22" s="85"/>
      <c r="D22" s="85"/>
      <c r="E22" s="85" t="s">
        <v>95</v>
      </c>
      <c r="F22" s="130">
        <v>81</v>
      </c>
      <c r="G22" s="85"/>
      <c r="H22" s="144"/>
      <c r="I22" s="84"/>
      <c r="J22" s="63"/>
      <c r="K22" s="63"/>
      <c r="L22" s="63"/>
      <c r="M22" s="6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61"/>
      <c r="B23" s="145"/>
      <c r="C23" s="145"/>
      <c r="D23" s="145"/>
      <c r="E23" s="145"/>
      <c r="F23" s="145"/>
      <c r="G23" s="145"/>
      <c r="H23" s="85"/>
      <c r="I23" s="63"/>
      <c r="J23" s="63"/>
      <c r="K23" s="63"/>
      <c r="L23" s="63"/>
      <c r="M23" s="6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61"/>
      <c r="B24" s="145"/>
      <c r="C24" s="145"/>
      <c r="D24" s="145"/>
      <c r="E24" s="145"/>
      <c r="F24" s="145"/>
      <c r="G24" s="145"/>
      <c r="H24" s="85"/>
      <c r="I24" s="63"/>
      <c r="J24" s="63"/>
      <c r="K24" s="63"/>
      <c r="L24" s="63"/>
      <c r="M24" s="6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61"/>
      <c r="B25" s="145"/>
      <c r="C25" s="145"/>
      <c r="D25" s="145"/>
      <c r="E25" s="145"/>
      <c r="F25" s="145"/>
      <c r="G25" s="145"/>
      <c r="H25" s="85"/>
      <c r="I25" s="63"/>
      <c r="J25" s="63"/>
      <c r="K25" s="63"/>
      <c r="L25" s="63"/>
      <c r="M25" s="6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61"/>
      <c r="B26" s="145"/>
      <c r="C26" s="145"/>
      <c r="D26" s="145"/>
      <c r="E26" s="145"/>
      <c r="F26" s="145"/>
      <c r="G26" s="145"/>
      <c r="H26" s="85"/>
      <c r="I26" s="63"/>
      <c r="J26" s="63"/>
      <c r="K26" s="63"/>
      <c r="L26" s="63"/>
      <c r="M26" s="6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61"/>
      <c r="B27" s="145"/>
      <c r="C27" s="145"/>
      <c r="D27" s="145"/>
      <c r="E27" s="145"/>
      <c r="F27" s="145"/>
      <c r="G27" s="145"/>
      <c r="H27" s="85"/>
      <c r="I27" s="63"/>
      <c r="J27" s="63"/>
      <c r="K27" s="63"/>
      <c r="L27" s="63"/>
      <c r="M27" s="6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61"/>
      <c r="B28" s="145"/>
      <c r="C28" s="145"/>
      <c r="D28" s="145"/>
      <c r="E28" s="145"/>
      <c r="F28" s="145"/>
      <c r="G28" s="145"/>
      <c r="H28" s="85"/>
      <c r="I28" s="63"/>
      <c r="J28" s="63"/>
      <c r="K28" s="63"/>
      <c r="L28" s="63"/>
      <c r="M28" s="6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1"/>
      <c r="B29" s="145"/>
      <c r="C29" s="145"/>
      <c r="D29" s="145"/>
      <c r="E29" s="145"/>
      <c r="F29" s="145"/>
      <c r="G29" s="145"/>
      <c r="H29" s="85"/>
      <c r="I29" s="63"/>
      <c r="J29" s="63"/>
      <c r="K29" s="63"/>
      <c r="L29" s="63"/>
      <c r="M29" s="6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61"/>
      <c r="B30" s="145"/>
      <c r="C30" s="145"/>
      <c r="D30" s="145"/>
      <c r="E30" s="145"/>
      <c r="F30" s="145"/>
      <c r="G30" s="145"/>
      <c r="H30" s="85"/>
      <c r="I30" s="63"/>
      <c r="J30" s="63"/>
      <c r="K30" s="63"/>
      <c r="L30" s="63"/>
      <c r="M30" s="6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61"/>
      <c r="B31" s="145"/>
      <c r="C31" s="145"/>
      <c r="D31" s="145"/>
      <c r="E31" s="145"/>
      <c r="F31" s="145"/>
      <c r="G31" s="145"/>
      <c r="H31" s="85"/>
      <c r="I31" s="63"/>
      <c r="J31" s="63"/>
      <c r="K31" s="63"/>
      <c r="L31" s="63"/>
      <c r="M31" s="6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1"/>
      <c r="B32" s="145"/>
      <c r="C32" s="145"/>
      <c r="D32" s="145"/>
      <c r="E32" s="145"/>
      <c r="F32" s="145"/>
      <c r="G32" s="145"/>
      <c r="H32" s="85"/>
      <c r="I32" s="63"/>
      <c r="J32" s="63"/>
      <c r="K32" s="63"/>
      <c r="L32" s="63"/>
      <c r="M32" s="6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1"/>
      <c r="B33" s="145"/>
      <c r="C33" s="145"/>
      <c r="D33" s="145"/>
      <c r="E33" s="145"/>
      <c r="F33" s="145"/>
      <c r="G33" s="145"/>
      <c r="H33" s="85"/>
      <c r="I33" s="63"/>
      <c r="J33" s="63"/>
      <c r="K33" s="63"/>
      <c r="L33" s="63"/>
      <c r="M33" s="6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61"/>
      <c r="B34" s="145"/>
      <c r="C34" s="145"/>
      <c r="D34" s="145"/>
      <c r="E34" s="145"/>
      <c r="F34" s="145"/>
      <c r="G34" s="145"/>
      <c r="H34" s="85"/>
      <c r="I34" s="63"/>
      <c r="J34" s="63"/>
      <c r="K34" s="63"/>
      <c r="L34" s="63"/>
      <c r="M34" s="6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61"/>
      <c r="B35" s="145"/>
      <c r="C35" s="145"/>
      <c r="D35" s="145"/>
      <c r="E35" s="145"/>
      <c r="F35" s="145"/>
      <c r="G35" s="145"/>
      <c r="H35" s="85"/>
      <c r="I35" s="63"/>
      <c r="J35" s="63"/>
      <c r="K35" s="63"/>
      <c r="L35" s="63"/>
      <c r="M35" s="6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61"/>
      <c r="B36" s="145"/>
      <c r="C36" s="145"/>
      <c r="D36" s="145"/>
      <c r="E36" s="145"/>
      <c r="F36" s="145"/>
      <c r="G36" s="145"/>
      <c r="H36" s="85"/>
      <c r="I36" s="63"/>
      <c r="J36" s="63"/>
      <c r="K36" s="63"/>
      <c r="L36" s="63"/>
      <c r="M36" s="6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61"/>
      <c r="B37" s="145"/>
      <c r="C37" s="145"/>
      <c r="D37" s="145"/>
      <c r="E37" s="145"/>
      <c r="F37" s="145"/>
      <c r="G37" s="145"/>
      <c r="H37" s="85"/>
      <c r="I37" s="63"/>
      <c r="J37" s="63"/>
      <c r="K37" s="63"/>
      <c r="L37" s="63"/>
      <c r="M37" s="6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61"/>
      <c r="B38" s="145"/>
      <c r="C38" s="145"/>
      <c r="D38" s="145"/>
      <c r="E38" s="145"/>
      <c r="F38" s="145"/>
      <c r="G38" s="145"/>
      <c r="H38" s="85"/>
      <c r="I38" s="63"/>
      <c r="J38" s="63"/>
      <c r="K38" s="63"/>
      <c r="L38" s="63"/>
      <c r="M38" s="63"/>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61"/>
      <c r="B39" s="145"/>
      <c r="C39" s="145"/>
      <c r="D39" s="145"/>
      <c r="E39" s="145"/>
      <c r="F39" s="145"/>
      <c r="G39" s="145"/>
      <c r="H39" s="85"/>
      <c r="I39" s="63"/>
      <c r="J39" s="63"/>
      <c r="K39" s="63"/>
      <c r="L39" s="63"/>
      <c r="M39" s="63"/>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61"/>
      <c r="B40" s="145"/>
      <c r="C40" s="145"/>
      <c r="D40" s="145"/>
      <c r="E40" s="145"/>
      <c r="F40" s="145"/>
      <c r="G40" s="145"/>
      <c r="H40" s="85"/>
      <c r="I40" s="63"/>
      <c r="J40" s="63"/>
      <c r="K40" s="63"/>
      <c r="L40" s="63"/>
      <c r="M40" s="63"/>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61"/>
      <c r="B41"/>
      <c r="C41" s="78" t="s">
        <v>96</v>
      </c>
      <c r="D41" s="146"/>
      <c r="E41" s="146"/>
      <c r="F41" s="78"/>
      <c r="G41" s="78"/>
      <c r="H41" s="78"/>
      <c r="I41" s="79"/>
      <c r="J41" s="79"/>
      <c r="K41" s="79"/>
      <c r="L41" s="79"/>
      <c r="M41" s="79"/>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4.5" customHeight="1">
      <c r="A42" s="61"/>
      <c r="B42" s="147" t="s">
        <v>44</v>
      </c>
      <c r="C42" s="148" t="s">
        <v>97</v>
      </c>
      <c r="D42" s="148" t="s">
        <v>86</v>
      </c>
      <c r="E42" s="148" t="s">
        <v>87</v>
      </c>
      <c r="F42" s="108"/>
      <c r="G42" s="108"/>
      <c r="H42" s="108"/>
      <c r="I42" s="149"/>
      <c r="J42" s="150"/>
      <c r="K42" s="151"/>
      <c r="L42" s="71"/>
      <c r="M42" s="71"/>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4.5" customHeight="1">
      <c r="A43" s="61"/>
      <c r="B43" s="147"/>
      <c r="C43" s="152" t="s">
        <v>98</v>
      </c>
      <c r="D43" s="153">
        <v>3</v>
      </c>
      <c r="E43" s="154">
        <f>D43/D53</f>
        <v>0.037037037037037</v>
      </c>
      <c r="F43" s="85"/>
      <c r="G43" s="85"/>
      <c r="H43" s="85"/>
      <c r="I43" s="149"/>
      <c r="J43" s="150"/>
      <c r="K43" s="151"/>
      <c r="L43" s="63"/>
      <c r="M43" s="6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4.5" customHeight="1">
      <c r="A44" s="61"/>
      <c r="B44" s="147"/>
      <c r="C44" s="152" t="s">
        <v>99</v>
      </c>
      <c r="D44" s="153">
        <v>1</v>
      </c>
      <c r="E44" s="154">
        <f>D44/D53</f>
        <v>0.0123456790123457</v>
      </c>
      <c r="F44" s="85"/>
      <c r="G44" s="85"/>
      <c r="H44" s="85"/>
      <c r="I44" s="149"/>
      <c r="J44" s="150"/>
      <c r="K44" s="151"/>
      <c r="L44" s="63"/>
      <c r="M44" s="63"/>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4.5" customHeight="1">
      <c r="A45" s="61"/>
      <c r="B45" s="147"/>
      <c r="C45" s="152" t="s">
        <v>60</v>
      </c>
      <c r="D45" s="153">
        <v>1</v>
      </c>
      <c r="E45" s="154">
        <f>D45/D53</f>
        <v>0.0123456790123457</v>
      </c>
      <c r="F45" s="85"/>
      <c r="G45" s="85"/>
      <c r="H45" s="85"/>
      <c r="I45" s="149"/>
      <c r="J45" s="150"/>
      <c r="K45" s="151"/>
      <c r="L45" s="63"/>
      <c r="M45" s="63"/>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75" customHeight="1">
      <c r="A46" s="61"/>
      <c r="B46" s="85"/>
      <c r="C46" s="152" t="s">
        <v>52</v>
      </c>
      <c r="D46" s="153">
        <v>68</v>
      </c>
      <c r="E46" s="154">
        <f>D46/D53</f>
        <v>0.839506172839506</v>
      </c>
      <c r="F46" s="85"/>
      <c r="G46" s="85"/>
      <c r="H46" s="85"/>
      <c r="I46" s="71"/>
      <c r="J46" s="150"/>
      <c r="K46" s="155"/>
      <c r="L46" s="63"/>
      <c r="M46" s="63"/>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45.75" customHeight="1">
      <c r="A47" s="61"/>
      <c r="B47" s="85"/>
      <c r="C47" s="152" t="s">
        <v>100</v>
      </c>
      <c r="D47" s="153">
        <v>1</v>
      </c>
      <c r="E47" s="154">
        <f>D47/D53</f>
        <v>0.0123456790123457</v>
      </c>
      <c r="F47" s="85"/>
      <c r="G47" s="85"/>
      <c r="H47" s="85"/>
      <c r="I47" s="71"/>
      <c r="J47" s="150"/>
      <c r="K47" s="155"/>
      <c r="L47" s="63"/>
      <c r="M47" s="63"/>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75" customHeight="1">
      <c r="A48" s="61"/>
      <c r="B48" s="85"/>
      <c r="C48" s="152" t="s">
        <v>101</v>
      </c>
      <c r="D48" s="153">
        <v>2</v>
      </c>
      <c r="E48" s="154">
        <f>D48/D53</f>
        <v>0.0246913580246914</v>
      </c>
      <c r="F48" s="85"/>
      <c r="G48" s="85"/>
      <c r="H48" s="85"/>
      <c r="I48" s="71"/>
      <c r="J48" s="150"/>
      <c r="K48" s="155"/>
      <c r="L48" s="63"/>
      <c r="M48" s="63"/>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36.75" customHeight="1">
      <c r="A49" s="61"/>
      <c r="B49" s="85"/>
      <c r="C49" s="152" t="s">
        <v>102</v>
      </c>
      <c r="D49" s="153">
        <v>1</v>
      </c>
      <c r="E49" s="154">
        <f>D49/F22</f>
        <v>0.0123456790123457</v>
      </c>
      <c r="F49" s="85"/>
      <c r="G49" s="85"/>
      <c r="H49" s="85"/>
      <c r="I49" s="149"/>
      <c r="J49" s="150"/>
      <c r="K49" s="151"/>
      <c r="L49" s="63"/>
      <c r="M49" s="63"/>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51" customHeight="1">
      <c r="A50" s="61"/>
      <c r="B50" s="85"/>
      <c r="C50" s="152" t="s">
        <v>103</v>
      </c>
      <c r="D50" s="153">
        <v>1</v>
      </c>
      <c r="E50" s="154">
        <f>D50/F22</f>
        <v>0.0123456790123457</v>
      </c>
      <c r="F50" s="85"/>
      <c r="G50" s="85"/>
      <c r="H50" s="85"/>
      <c r="I50" s="149"/>
      <c r="J50" s="150"/>
      <c r="K50" s="151"/>
      <c r="L50" s="63"/>
      <c r="M50" s="63"/>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51" customHeight="1">
      <c r="A51" s="61"/>
      <c r="B51" s="85"/>
      <c r="C51" s="152" t="s">
        <v>104</v>
      </c>
      <c r="D51" s="153">
        <v>2</v>
      </c>
      <c r="E51" s="154">
        <f>D51/D53</f>
        <v>0.0246913580246914</v>
      </c>
      <c r="F51" s="85"/>
      <c r="G51" s="85"/>
      <c r="H51" s="85"/>
      <c r="I51" s="149"/>
      <c r="J51" s="150"/>
      <c r="K51" s="151"/>
      <c r="L51" s="63"/>
      <c r="M51" s="63"/>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51" customHeight="1">
      <c r="A52" s="61"/>
      <c r="B52" s="85"/>
      <c r="C52" s="152" t="s">
        <v>66</v>
      </c>
      <c r="D52" s="153">
        <v>1</v>
      </c>
      <c r="E52" s="154">
        <f>D52/D53</f>
        <v>0.0123456790123457</v>
      </c>
      <c r="F52" s="85"/>
      <c r="G52" s="85"/>
      <c r="H52" s="85"/>
      <c r="I52" s="149"/>
      <c r="J52" s="150"/>
      <c r="K52" s="151"/>
      <c r="L52" s="63"/>
      <c r="M52" s="63"/>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1.75" customHeight="1">
      <c r="A53" s="61"/>
      <c r="B53" s="144"/>
      <c r="C53" s="137"/>
      <c r="D53" s="156">
        <f>SUM(D43:D52)</f>
        <v>81</v>
      </c>
      <c r="E53" s="154">
        <f>SUM(E43:E52)</f>
        <v>1</v>
      </c>
      <c r="F53" s="108"/>
      <c r="G53" s="85"/>
      <c r="H53" s="85"/>
      <c r="I53" s="63"/>
      <c r="J53" s="63"/>
      <c r="K53" s="63"/>
      <c r="L53" s="63"/>
      <c r="M53" s="6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
      <c r="A54"/>
      <c r="B54" s="144"/>
      <c r="C54" s="85"/>
      <c r="D54" s="130"/>
      <c r="E54" s="139"/>
      <c r="F54" s="108"/>
      <c r="G54" s="85"/>
      <c r="H54" s="85"/>
      <c r="I54" s="63"/>
      <c r="J54" s="63"/>
      <c r="K54" s="63"/>
      <c r="L54" s="63"/>
      <c r="M54" s="63"/>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75">
      <c r="A55"/>
      <c r="B55" s="144"/>
      <c r="C55" s="85"/>
      <c r="D55" s="130"/>
      <c r="E55" s="139"/>
      <c r="F55" s="108"/>
      <c r="G55" s="85"/>
      <c r="H55" s="85"/>
      <c r="I55" s="63"/>
      <c r="J55" s="63"/>
      <c r="K55" s="63"/>
      <c r="L55" s="63"/>
      <c r="M55" s="63"/>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 r="A56"/>
      <c r="B56" s="144" t="s">
        <v>82</v>
      </c>
      <c r="C56" s="85"/>
      <c r="D56" s="130"/>
      <c r="E56" s="139"/>
      <c r="F56" s="108"/>
      <c r="G56" s="85"/>
      <c r="H56" s="85"/>
      <c r="I56" s="63"/>
      <c r="J56" s="63"/>
      <c r="K56" s="63"/>
      <c r="L56" s="63"/>
      <c r="M56" s="63"/>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2:13" ht="15.75">
      <c r="B57" s="85"/>
      <c r="C57" s="85"/>
      <c r="D57" s="85"/>
      <c r="E57" s="85"/>
      <c r="F57" s="85"/>
      <c r="G57" s="85"/>
      <c r="H57" s="85"/>
      <c r="I57" s="63"/>
      <c r="J57" s="63"/>
      <c r="K57" s="63"/>
      <c r="L57" s="63"/>
      <c r="M57" s="63"/>
    </row>
    <row r="58" spans="2:13" ht="15" customHeight="1">
      <c r="B58" s="110" t="s">
        <v>105</v>
      </c>
      <c r="C58" s="110"/>
      <c r="D58" s="110"/>
      <c r="E58" s="110"/>
      <c r="F58" s="110"/>
      <c r="G58" s="110"/>
      <c r="H58" s="141"/>
      <c r="I58" s="76"/>
      <c r="J58" s="76"/>
      <c r="K58" s="76"/>
      <c r="L58" s="76"/>
      <c r="M58" s="76"/>
    </row>
    <row r="59" spans="2:13" ht="15">
      <c r="B59" s="110"/>
      <c r="C59" s="110"/>
      <c r="D59" s="110"/>
      <c r="E59" s="110"/>
      <c r="F59" s="110"/>
      <c r="G59" s="110"/>
      <c r="H59" s="141"/>
      <c r="I59" s="76"/>
      <c r="J59" s="76"/>
      <c r="K59" s="76"/>
      <c r="L59" s="76"/>
      <c r="M59" s="76"/>
    </row>
    <row r="60" spans="2:13" ht="15">
      <c r="B60" s="110"/>
      <c r="C60" s="110"/>
      <c r="D60" s="110"/>
      <c r="E60" s="110"/>
      <c r="F60" s="110"/>
      <c r="G60" s="110"/>
      <c r="H60" s="141"/>
      <c r="I60" s="76"/>
      <c r="J60" s="76"/>
      <c r="K60" s="76"/>
      <c r="L60" s="76"/>
      <c r="M60" s="76"/>
    </row>
    <row r="61" spans="2:13" ht="15">
      <c r="B61" s="110"/>
      <c r="C61" s="110"/>
      <c r="D61" s="110"/>
      <c r="E61" s="110"/>
      <c r="F61" s="110"/>
      <c r="G61" s="110"/>
      <c r="H61" s="141"/>
      <c r="I61" s="76"/>
      <c r="J61" s="76"/>
      <c r="K61" s="76"/>
      <c r="L61" s="76"/>
      <c r="M61" s="76"/>
    </row>
    <row r="62" spans="2:13" ht="15">
      <c r="B62" s="110"/>
      <c r="C62" s="110"/>
      <c r="D62" s="110"/>
      <c r="E62" s="110"/>
      <c r="F62" s="110"/>
      <c r="G62" s="110"/>
      <c r="H62" s="141"/>
      <c r="I62" s="76"/>
      <c r="J62" s="76"/>
      <c r="K62" s="76"/>
      <c r="L62" s="76"/>
      <c r="M62" s="76"/>
    </row>
    <row r="63" spans="2:13" ht="15">
      <c r="B63" s="110"/>
      <c r="C63" s="110"/>
      <c r="D63" s="110"/>
      <c r="E63" s="110"/>
      <c r="F63" s="110"/>
      <c r="G63" s="110"/>
      <c r="H63" s="141"/>
      <c r="I63" s="76"/>
      <c r="J63" s="76"/>
      <c r="K63" s="76"/>
      <c r="L63" s="76"/>
      <c r="M63" s="76"/>
    </row>
    <row r="64" spans="2:13" ht="15" customHeight="1">
      <c r="B64" s="110"/>
      <c r="C64" s="110"/>
      <c r="D64" s="110"/>
      <c r="E64" s="110"/>
      <c r="F64" s="110"/>
      <c r="G64" s="110"/>
      <c r="H64" s="141"/>
      <c r="I64" s="76"/>
      <c r="J64" s="76"/>
      <c r="K64" s="76"/>
      <c r="L64" s="76"/>
      <c r="M64" s="76"/>
    </row>
    <row r="65" spans="2:13" ht="15">
      <c r="B65" s="110"/>
      <c r="C65" s="110"/>
      <c r="D65" s="110"/>
      <c r="E65" s="110"/>
      <c r="F65" s="110"/>
      <c r="G65" s="110"/>
      <c r="H65" s="76"/>
      <c r="I65" s="76"/>
      <c r="J65" s="76"/>
      <c r="K65" s="76"/>
      <c r="L65" s="76"/>
      <c r="M65" s="76"/>
    </row>
    <row r="66" spans="2:13" ht="15.75">
      <c r="B66" s="110"/>
      <c r="C66" s="110"/>
      <c r="D66" s="110"/>
      <c r="E66" s="110"/>
      <c r="F66" s="110"/>
      <c r="G66" s="110"/>
      <c r="H66" s="142"/>
      <c r="I66" s="142"/>
      <c r="J66" s="157"/>
      <c r="K66" s="157"/>
      <c r="L66" s="157"/>
      <c r="M66" s="157"/>
    </row>
    <row r="67" spans="2:13" ht="15.75">
      <c r="B67" s="110"/>
      <c r="C67" s="110"/>
      <c r="D67" s="110"/>
      <c r="E67" s="110"/>
      <c r="F67" s="110"/>
      <c r="G67" s="110"/>
      <c r="H67" s="142"/>
      <c r="I67" s="142"/>
      <c r="J67" s="157"/>
      <c r="K67" s="157"/>
      <c r="L67" s="157"/>
      <c r="M67" s="157"/>
    </row>
    <row r="68" spans="2:13" ht="15.75">
      <c r="B68" s="110"/>
      <c r="C68" s="110"/>
      <c r="D68" s="110"/>
      <c r="E68" s="110"/>
      <c r="F68" s="110"/>
      <c r="G68" s="110"/>
      <c r="H68" s="142"/>
      <c r="I68" s="142"/>
      <c r="J68" s="157"/>
      <c r="K68" s="157"/>
      <c r="L68" s="157"/>
      <c r="M68" s="157"/>
    </row>
    <row r="69" spans="2:13" ht="15.75">
      <c r="B69" s="110"/>
      <c r="C69" s="110"/>
      <c r="D69" s="110"/>
      <c r="E69" s="110"/>
      <c r="F69" s="110"/>
      <c r="G69" s="110"/>
      <c r="H69" s="142"/>
      <c r="I69" s="142"/>
      <c r="J69" s="157"/>
      <c r="K69" s="157"/>
      <c r="L69" s="157"/>
      <c r="M69" s="157"/>
    </row>
    <row r="70" spans="2:7" ht="15">
      <c r="B70" s="110"/>
      <c r="C70" s="110"/>
      <c r="D70" s="110"/>
      <c r="E70" s="110"/>
      <c r="F70" s="110"/>
      <c r="G70" s="110"/>
    </row>
    <row r="71" spans="2:7" ht="15">
      <c r="B71" s="110"/>
      <c r="C71" s="110"/>
      <c r="D71" s="110"/>
      <c r="E71" s="110"/>
      <c r="F71" s="110"/>
      <c r="G71" s="110"/>
    </row>
    <row r="72" spans="2:7" ht="15">
      <c r="B72" s="110"/>
      <c r="C72" s="110"/>
      <c r="D72" s="110"/>
      <c r="E72" s="110"/>
      <c r="F72" s="110"/>
      <c r="G72" s="110"/>
    </row>
    <row r="73" ht="15">
      <c r="B73" s="103"/>
    </row>
    <row r="74" ht="15">
      <c r="B74" s="103"/>
    </row>
    <row r="75" ht="15">
      <c r="B75" s="103"/>
    </row>
    <row r="76" ht="15">
      <c r="B76" s="103"/>
    </row>
    <row r="77" ht="15">
      <c r="B77" s="103"/>
    </row>
    <row r="78" ht="15">
      <c r="B78" s="103"/>
    </row>
    <row r="79" ht="15">
      <c r="B79" s="103"/>
    </row>
    <row r="80" ht="15">
      <c r="B80" s="103"/>
    </row>
    <row r="81" ht="15">
      <c r="B81" s="103"/>
    </row>
    <row r="82" ht="15">
      <c r="B82" s="103"/>
    </row>
    <row r="83" ht="15">
      <c r="B83" s="103"/>
    </row>
    <row r="84" ht="15">
      <c r="B84" s="103"/>
    </row>
    <row r="85" ht="15">
      <c r="B85" s="103"/>
    </row>
    <row r="86" ht="15">
      <c r="B86" s="103"/>
    </row>
    <row r="87" ht="15">
      <c r="B87" s="103"/>
    </row>
    <row r="88" ht="15">
      <c r="B88" s="103"/>
    </row>
    <row r="89" ht="15">
      <c r="B89" s="103"/>
    </row>
    <row r="90" ht="15">
      <c r="B90" s="103"/>
    </row>
    <row r="91" ht="15">
      <c r="B91" s="103"/>
    </row>
    <row r="92" ht="15">
      <c r="B92" s="103"/>
    </row>
    <row r="93" ht="15">
      <c r="B93" s="103"/>
    </row>
    <row r="94" ht="15">
      <c r="B94" s="103"/>
    </row>
  </sheetData>
  <sheetProtection selectLockedCells="1" selectUnlockedCells="1"/>
  <mergeCells count="2">
    <mergeCell ref="B6:M7"/>
    <mergeCell ref="B58:G72"/>
  </mergeCells>
  <printOptions/>
  <pageMargins left="0.16527777777777777" right="0.16527777777777777" top="0.6486111111111111" bottom="0.19652777777777777" header="0.19652777777777777" footer="0.5118055555555555"/>
  <pageSetup horizontalDpi="300" verticalDpi="300" orientation="portrait"/>
  <headerFooter alignWithMargins="0">
    <oddHeader>&amp;CLogo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A1:IV11"/>
  <sheetViews>
    <sheetView zoomScale="60" zoomScaleNormal="60" workbookViewId="0" topLeftCell="A1">
      <selection activeCell="E11" sqref="E11"/>
    </sheetView>
  </sheetViews>
  <sheetFormatPr defaultColWidth="1.1484375" defaultRowHeight="15"/>
  <cols>
    <col min="1" max="1" width="3.7109375" style="3" customWidth="1"/>
    <col min="2" max="2" width="4.28125" style="56" customWidth="1"/>
    <col min="3" max="3" width="17.140625" style="158" customWidth="1"/>
    <col min="4" max="4" width="39.7109375" style="56" customWidth="1"/>
    <col min="5" max="5" width="61.7109375" style="56" customWidth="1"/>
    <col min="6" max="6" width="20.7109375" style="56" customWidth="1"/>
    <col min="7" max="7" width="16.7109375" style="56" customWidth="1"/>
    <col min="8" max="8" width="9.421875" style="56" customWidth="1"/>
    <col min="9" max="16384" width="0" style="3" hidden="1" customWidth="1"/>
  </cols>
  <sheetData>
    <row r="1" spans="3:7" s="3" customFormat="1" ht="15.75">
      <c r="C1" s="61"/>
      <c r="D1" s="61"/>
      <c r="E1" s="61"/>
      <c r="F1" s="61"/>
      <c r="G1" s="61"/>
    </row>
    <row r="2" spans="3:7" s="3" customFormat="1" ht="15.75">
      <c r="C2" s="61"/>
      <c r="D2" s="61"/>
      <c r="E2" s="61"/>
      <c r="F2" s="61"/>
      <c r="G2" s="61"/>
    </row>
    <row r="3" spans="3:7" s="3" customFormat="1" ht="15.75">
      <c r="C3" s="61"/>
      <c r="D3" s="61"/>
      <c r="E3" s="61"/>
      <c r="F3" s="61"/>
      <c r="G3" s="61"/>
    </row>
    <row r="4" spans="1:256" ht="15.75">
      <c r="A4"/>
      <c r="B4" s="3"/>
      <c r="C4" s="61"/>
      <c r="D4" s="61"/>
      <c r="E4" s="61"/>
      <c r="F4" s="61"/>
      <c r="G4" s="61"/>
      <c r="H4" s="61"/>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c r="B5" s="3"/>
      <c r="C5" s="61"/>
      <c r="D5" s="61"/>
      <c r="E5" s="61"/>
      <c r="F5" s="61"/>
      <c r="G5" s="61"/>
      <c r="H5" s="61"/>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 r="A6"/>
      <c r="B6" s="3"/>
      <c r="C6" s="61"/>
      <c r="D6" s="61"/>
      <c r="E6" s="61"/>
      <c r="F6" s="61"/>
      <c r="G6" s="61"/>
      <c r="H6" s="61"/>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3:8" s="3" customFormat="1" ht="15.75">
      <c r="C7" s="61"/>
      <c r="D7" s="61"/>
      <c r="E7" s="61"/>
      <c r="F7" s="61"/>
      <c r="G7" s="61"/>
      <c r="H7" s="61"/>
    </row>
    <row r="8" spans="2:8" ht="15.75" customHeight="1">
      <c r="B8" s="17" t="s">
        <v>106</v>
      </c>
      <c r="C8" s="17"/>
      <c r="D8" s="17"/>
      <c r="E8" s="17"/>
      <c r="F8" s="17"/>
      <c r="G8" s="17"/>
      <c r="H8" s="17"/>
    </row>
    <row r="9" spans="2:8" ht="15.75">
      <c r="B9" s="159"/>
      <c r="C9" s="85"/>
      <c r="D9" s="85"/>
      <c r="E9" s="85"/>
      <c r="F9" s="85"/>
      <c r="G9" s="85"/>
      <c r="H9" s="160"/>
    </row>
    <row r="10" spans="2:8" ht="47.25">
      <c r="B10" s="161"/>
      <c r="C10" s="162" t="s">
        <v>107</v>
      </c>
      <c r="D10" s="162" t="s">
        <v>108</v>
      </c>
      <c r="E10" s="162" t="s">
        <v>109</v>
      </c>
      <c r="F10" s="162" t="s">
        <v>110</v>
      </c>
      <c r="G10" s="162" t="s">
        <v>111</v>
      </c>
      <c r="H10" s="160"/>
    </row>
    <row r="11" spans="2:8" ht="218.25" customHeight="1">
      <c r="B11" s="163"/>
      <c r="C11" s="164" t="s">
        <v>112</v>
      </c>
      <c r="D11" s="164" t="s">
        <v>113</v>
      </c>
      <c r="E11" s="164" t="s">
        <v>114</v>
      </c>
      <c r="F11" s="152"/>
      <c r="G11" s="164" t="s">
        <v>115</v>
      </c>
      <c r="H11" s="160"/>
    </row>
    <row r="17" ht="13.5"/>
  </sheetData>
  <sheetProtection selectLockedCells="1" selectUnlockedCells="1"/>
  <mergeCells count="1">
    <mergeCell ref="B8:H8"/>
  </mergeCells>
  <printOptions horizontalCentered="1"/>
  <pageMargins left="0.25" right="0.25" top="0.75" bottom="0.75"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0.28125" defaultRowHeight="15"/>
  <cols>
    <col min="1" max="1" width="15.8515625" style="0" customWidth="1"/>
    <col min="2" max="2" width="9.8515625" style="0" customWidth="1"/>
    <col min="3" max="3" width="12.57421875" style="0" customWidth="1"/>
    <col min="4" max="16384" width="10.421875" style="0" customWidth="1"/>
  </cols>
  <sheetData>
    <row r="1" ht="15">
      <c r="A1" s="11" t="s">
        <v>44</v>
      </c>
    </row>
    <row r="2" ht="15">
      <c r="A2" s="1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0.28125" defaultRowHeight="15"/>
  <cols>
    <col min="1" max="1" width="9.8515625" style="0" customWidth="1"/>
    <col min="2" max="3" width="12.57421875" style="0" customWidth="1"/>
    <col min="4" max="16384" width="10.421875" style="0" customWidth="1"/>
  </cols>
  <sheetData>
    <row r="1" ht="15">
      <c r="A1" s="11" t="s">
        <v>44</v>
      </c>
    </row>
    <row r="2" ht="15">
      <c r="A2" s="1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0.28125" defaultRowHeight="15"/>
  <cols>
    <col min="1" max="2" width="55.7109375" style="0" customWidth="1"/>
    <col min="3" max="16384" width="10.421875" style="0" customWidth="1"/>
  </cols>
  <sheetData>
    <row r="1" ht="15">
      <c r="A1" s="11" t="s">
        <v>44</v>
      </c>
    </row>
    <row r="2" ht="15">
      <c r="A2" s="12"/>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B1:B4"/>
  <sheetViews>
    <sheetView workbookViewId="0" topLeftCell="A1">
      <selection activeCell="A1" sqref="A1"/>
    </sheetView>
  </sheetViews>
  <sheetFormatPr defaultColWidth="11.421875" defaultRowHeight="15"/>
  <cols>
    <col min="1" max="1" width="11.140625" style="13" customWidth="1"/>
    <col min="2" max="2" width="23.7109375" style="13" customWidth="1"/>
    <col min="3" max="16384" width="11.140625" style="13" customWidth="1"/>
  </cols>
  <sheetData>
    <row r="1" ht="15">
      <c r="B1"/>
    </row>
    <row r="2" ht="15">
      <c r="B2"/>
    </row>
    <row r="3" ht="15">
      <c r="B3" s="11" t="s">
        <v>44</v>
      </c>
    </row>
    <row r="4" ht="15">
      <c r="B4" s="12"/>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B3:B4"/>
  <sheetViews>
    <sheetView workbookViewId="0" topLeftCell="A1">
      <selection activeCell="A1" sqref="A1"/>
    </sheetView>
  </sheetViews>
  <sheetFormatPr defaultColWidth="10.28125" defaultRowHeight="15"/>
  <cols>
    <col min="1" max="1" width="10.421875" style="0" customWidth="1"/>
    <col min="2" max="2" width="21.421875" style="0" customWidth="1"/>
    <col min="3" max="3" width="28.00390625" style="0" customWidth="1"/>
    <col min="4" max="16384" width="10.421875" style="0" customWidth="1"/>
  </cols>
  <sheetData>
    <row r="3" ht="15">
      <c r="B3" s="11" t="s">
        <v>44</v>
      </c>
    </row>
    <row r="4" ht="15">
      <c r="B4" s="12"/>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B3:B4"/>
  <sheetViews>
    <sheetView workbookViewId="0" topLeftCell="A1">
      <selection activeCell="A1" sqref="A1"/>
    </sheetView>
  </sheetViews>
  <sheetFormatPr defaultColWidth="10.28125" defaultRowHeight="15"/>
  <cols>
    <col min="1" max="16384" width="10.421875" style="0" customWidth="1"/>
  </cols>
  <sheetData>
    <row r="3" ht="15">
      <c r="B3" s="11" t="s">
        <v>44</v>
      </c>
    </row>
    <row r="4" ht="15">
      <c r="B4" s="12"/>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1:P82"/>
  <sheetViews>
    <sheetView zoomScale="73" zoomScaleNormal="73" workbookViewId="0" topLeftCell="C1">
      <selection activeCell="C2" sqref="C2"/>
    </sheetView>
  </sheetViews>
  <sheetFormatPr defaultColWidth="9.140625" defaultRowHeight="15"/>
  <cols>
    <col min="1" max="1" width="5.7109375" style="14" customWidth="1"/>
    <col min="2" max="2" width="38.421875" style="15" customWidth="1"/>
    <col min="3" max="3" width="61.00390625" style="16" customWidth="1"/>
    <col min="4" max="4" width="15.8515625" style="16" customWidth="1"/>
    <col min="5" max="5" width="18.7109375" style="16" customWidth="1"/>
    <col min="6" max="6" width="11.00390625" style="16" customWidth="1"/>
    <col min="7" max="7" width="21.421875" style="16" customWidth="1"/>
    <col min="8" max="8" width="15.57421875" style="14" customWidth="1"/>
    <col min="9" max="10" width="11.140625" style="14" customWidth="1"/>
    <col min="11" max="16384" width="9.00390625" style="14" customWidth="1"/>
  </cols>
  <sheetData>
    <row r="1" spans="1:16" s="22" customFormat="1" ht="38.25" customHeight="1">
      <c r="A1" s="17"/>
      <c r="B1" s="18" t="s">
        <v>45</v>
      </c>
      <c r="C1" s="19" t="s">
        <v>46</v>
      </c>
      <c r="D1" s="20" t="s">
        <v>47</v>
      </c>
      <c r="E1" s="19" t="s">
        <v>48</v>
      </c>
      <c r="F1" s="19" t="s">
        <v>49</v>
      </c>
      <c r="G1" s="19" t="s">
        <v>50</v>
      </c>
      <c r="H1" s="21"/>
      <c r="I1" s="21"/>
      <c r="J1" s="21"/>
      <c r="K1" s="21"/>
      <c r="L1" s="21"/>
      <c r="M1" s="21"/>
      <c r="N1" s="21"/>
      <c r="O1" s="21"/>
      <c r="P1" s="21"/>
    </row>
    <row r="2" spans="1:8" s="29" customFormat="1" ht="15.75">
      <c r="A2" s="23">
        <v>1</v>
      </c>
      <c r="B2" s="24" t="s">
        <v>51</v>
      </c>
      <c r="C2" s="25" t="s">
        <v>52</v>
      </c>
      <c r="D2" s="26" t="s">
        <v>53</v>
      </c>
      <c r="E2" s="27" t="s">
        <v>5</v>
      </c>
      <c r="F2" s="27">
        <v>1</v>
      </c>
      <c r="G2" s="27"/>
      <c r="H2" s="28"/>
    </row>
    <row r="3" spans="1:8" ht="15.75">
      <c r="A3" s="23">
        <v>2</v>
      </c>
      <c r="B3" s="24" t="s">
        <v>51</v>
      </c>
      <c r="C3" s="25" t="s">
        <v>52</v>
      </c>
      <c r="D3" s="26" t="s">
        <v>53</v>
      </c>
      <c r="E3" s="27" t="s">
        <v>5</v>
      </c>
      <c r="F3" s="27">
        <v>1</v>
      </c>
      <c r="G3" s="27"/>
      <c r="H3" s="30"/>
    </row>
    <row r="4" spans="1:8" ht="15.75">
      <c r="A4" s="23">
        <v>3</v>
      </c>
      <c r="B4" s="24" t="s">
        <v>51</v>
      </c>
      <c r="C4" s="25" t="s">
        <v>52</v>
      </c>
      <c r="D4" s="26" t="s">
        <v>53</v>
      </c>
      <c r="E4" s="27" t="s">
        <v>5</v>
      </c>
      <c r="F4" s="27">
        <v>1</v>
      </c>
      <c r="G4" s="27"/>
      <c r="H4" s="30"/>
    </row>
    <row r="5" spans="1:8" ht="15.75">
      <c r="A5" s="23">
        <v>4</v>
      </c>
      <c r="B5" s="31" t="s">
        <v>54</v>
      </c>
      <c r="C5" s="25" t="s">
        <v>52</v>
      </c>
      <c r="D5" s="26" t="s">
        <v>53</v>
      </c>
      <c r="E5" s="27" t="s">
        <v>5</v>
      </c>
      <c r="F5" s="27">
        <v>1</v>
      </c>
      <c r="G5" s="27"/>
      <c r="H5" s="30"/>
    </row>
    <row r="6" spans="1:8" ht="15.75">
      <c r="A6" s="23">
        <v>5</v>
      </c>
      <c r="B6" s="24" t="s">
        <v>51</v>
      </c>
      <c r="C6" s="25" t="s">
        <v>52</v>
      </c>
      <c r="D6" s="26" t="s">
        <v>53</v>
      </c>
      <c r="E6" s="27" t="s">
        <v>5</v>
      </c>
      <c r="F6" s="27">
        <v>1</v>
      </c>
      <c r="G6" s="27"/>
      <c r="H6" s="30"/>
    </row>
    <row r="7" spans="1:8" ht="15.75">
      <c r="A7" s="23">
        <v>6</v>
      </c>
      <c r="B7" s="24" t="s">
        <v>51</v>
      </c>
      <c r="C7" s="25" t="s">
        <v>52</v>
      </c>
      <c r="D7" s="26" t="s">
        <v>53</v>
      </c>
      <c r="E7" s="27" t="s">
        <v>5</v>
      </c>
      <c r="F7" s="27">
        <v>1</v>
      </c>
      <c r="G7" s="27"/>
      <c r="H7" s="30"/>
    </row>
    <row r="8" spans="1:8" ht="15.75">
      <c r="A8" s="23">
        <v>7</v>
      </c>
      <c r="B8" s="24" t="s">
        <v>51</v>
      </c>
      <c r="C8" s="25" t="s">
        <v>52</v>
      </c>
      <c r="D8" s="26" t="s">
        <v>53</v>
      </c>
      <c r="E8" s="27" t="s">
        <v>5</v>
      </c>
      <c r="F8" s="27">
        <v>1</v>
      </c>
      <c r="G8" s="27"/>
      <c r="H8" s="30"/>
    </row>
    <row r="9" spans="1:8" ht="15.75">
      <c r="A9" s="23">
        <v>8</v>
      </c>
      <c r="B9" s="32" t="s">
        <v>55</v>
      </c>
      <c r="C9" s="25" t="s">
        <v>52</v>
      </c>
      <c r="D9" s="26" t="s">
        <v>53</v>
      </c>
      <c r="E9" s="27" t="s">
        <v>5</v>
      </c>
      <c r="F9" s="27">
        <v>1</v>
      </c>
      <c r="G9" s="33"/>
      <c r="H9" s="30"/>
    </row>
    <row r="10" spans="1:8" ht="15.75">
      <c r="A10" s="23">
        <v>9</v>
      </c>
      <c r="B10" s="24" t="s">
        <v>51</v>
      </c>
      <c r="C10" s="25" t="s">
        <v>52</v>
      </c>
      <c r="D10" s="26" t="s">
        <v>53</v>
      </c>
      <c r="E10" s="27" t="s">
        <v>5</v>
      </c>
      <c r="F10" s="27">
        <v>1</v>
      </c>
      <c r="G10" s="34"/>
      <c r="H10" s="30"/>
    </row>
    <row r="11" spans="1:8" ht="15">
      <c r="A11" s="23">
        <v>10</v>
      </c>
      <c r="B11" s="32" t="s">
        <v>55</v>
      </c>
      <c r="C11" s="25" t="s">
        <v>52</v>
      </c>
      <c r="D11" s="26" t="s">
        <v>53</v>
      </c>
      <c r="E11" s="27" t="s">
        <v>5</v>
      </c>
      <c r="F11" s="27">
        <v>1</v>
      </c>
      <c r="G11" s="33"/>
      <c r="H11" s="30"/>
    </row>
    <row r="12" spans="1:8" ht="16.5">
      <c r="A12" s="23">
        <v>11</v>
      </c>
      <c r="B12" s="24" t="s">
        <v>51</v>
      </c>
      <c r="C12" s="25" t="s">
        <v>52</v>
      </c>
      <c r="D12" s="26" t="s">
        <v>53</v>
      </c>
      <c r="E12" s="27" t="s">
        <v>5</v>
      </c>
      <c r="F12" s="27">
        <v>1</v>
      </c>
      <c r="G12" s="27"/>
      <c r="H12" s="30"/>
    </row>
    <row r="13" spans="1:8" ht="16.5">
      <c r="A13" s="23">
        <v>12</v>
      </c>
      <c r="B13" s="24" t="s">
        <v>51</v>
      </c>
      <c r="C13" s="25" t="s">
        <v>52</v>
      </c>
      <c r="D13" s="26" t="s">
        <v>53</v>
      </c>
      <c r="E13" s="27" t="s">
        <v>5</v>
      </c>
      <c r="F13" s="27">
        <v>1</v>
      </c>
      <c r="G13" s="33"/>
      <c r="H13" s="30"/>
    </row>
    <row r="14" spans="1:8" ht="15">
      <c r="A14" s="23">
        <v>13</v>
      </c>
      <c r="B14" s="32" t="s">
        <v>55</v>
      </c>
      <c r="C14" s="25" t="s">
        <v>52</v>
      </c>
      <c r="D14" s="26" t="s">
        <v>56</v>
      </c>
      <c r="E14" s="27" t="s">
        <v>5</v>
      </c>
      <c r="F14" s="27">
        <v>1</v>
      </c>
      <c r="G14" s="33"/>
      <c r="H14" s="30"/>
    </row>
    <row r="15" spans="1:8" ht="16.5">
      <c r="A15" s="23">
        <v>14</v>
      </c>
      <c r="B15" s="24" t="s">
        <v>51</v>
      </c>
      <c r="C15" s="25" t="s">
        <v>52</v>
      </c>
      <c r="D15" s="26" t="s">
        <v>53</v>
      </c>
      <c r="E15" s="27" t="s">
        <v>5</v>
      </c>
      <c r="F15" s="27">
        <v>1</v>
      </c>
      <c r="G15" s="33"/>
      <c r="H15" s="30"/>
    </row>
    <row r="16" spans="1:8" ht="16.5">
      <c r="A16" s="23">
        <v>15</v>
      </c>
      <c r="B16" s="24" t="s">
        <v>51</v>
      </c>
      <c r="C16" s="25" t="s">
        <v>52</v>
      </c>
      <c r="D16" s="26" t="s">
        <v>53</v>
      </c>
      <c r="E16" s="27" t="s">
        <v>5</v>
      </c>
      <c r="F16" s="27">
        <v>1</v>
      </c>
      <c r="G16" s="33"/>
      <c r="H16" s="30"/>
    </row>
    <row r="17" spans="1:8" ht="15">
      <c r="A17" s="23">
        <v>16</v>
      </c>
      <c r="B17" s="32" t="s">
        <v>55</v>
      </c>
      <c r="C17" s="25" t="s">
        <v>52</v>
      </c>
      <c r="D17" s="26" t="s">
        <v>53</v>
      </c>
      <c r="E17" s="27" t="s">
        <v>5</v>
      </c>
      <c r="F17" s="27">
        <v>1</v>
      </c>
      <c r="G17" s="33"/>
      <c r="H17" s="30"/>
    </row>
    <row r="18" spans="1:8" ht="16.5">
      <c r="A18" s="23">
        <v>17</v>
      </c>
      <c r="B18" s="24" t="s">
        <v>51</v>
      </c>
      <c r="C18" s="25" t="s">
        <v>52</v>
      </c>
      <c r="D18" s="26" t="s">
        <v>56</v>
      </c>
      <c r="E18" s="27" t="s">
        <v>5</v>
      </c>
      <c r="F18" s="27">
        <v>1</v>
      </c>
      <c r="G18" s="27"/>
      <c r="H18" s="30"/>
    </row>
    <row r="19" spans="1:8" ht="15">
      <c r="A19" s="23">
        <v>18</v>
      </c>
      <c r="B19" s="32" t="s">
        <v>55</v>
      </c>
      <c r="C19" s="25" t="s">
        <v>52</v>
      </c>
      <c r="D19" s="26" t="s">
        <v>53</v>
      </c>
      <c r="E19" s="27" t="s">
        <v>5</v>
      </c>
      <c r="F19" s="27">
        <v>1</v>
      </c>
      <c r="G19" s="33"/>
      <c r="H19" s="30"/>
    </row>
    <row r="20" spans="1:8" ht="15">
      <c r="A20" s="23">
        <v>19</v>
      </c>
      <c r="B20" s="31" t="s">
        <v>57</v>
      </c>
      <c r="C20" s="25" t="s">
        <v>52</v>
      </c>
      <c r="D20" s="26" t="s">
        <v>53</v>
      </c>
      <c r="E20" s="27" t="s">
        <v>5</v>
      </c>
      <c r="F20" s="27">
        <v>1</v>
      </c>
      <c r="G20" s="27"/>
      <c r="H20" s="30"/>
    </row>
    <row r="21" spans="1:8" ht="15">
      <c r="A21" s="23">
        <v>20</v>
      </c>
      <c r="B21" s="32" t="s">
        <v>55</v>
      </c>
      <c r="C21" s="25" t="s">
        <v>52</v>
      </c>
      <c r="D21" s="26" t="s">
        <v>53</v>
      </c>
      <c r="E21" s="27" t="s">
        <v>5</v>
      </c>
      <c r="F21" s="27">
        <v>1</v>
      </c>
      <c r="G21" s="33"/>
      <c r="H21" s="30"/>
    </row>
    <row r="22" spans="1:8" ht="15">
      <c r="A22" s="23">
        <v>21</v>
      </c>
      <c r="B22" s="31" t="s">
        <v>57</v>
      </c>
      <c r="C22" s="25" t="s">
        <v>58</v>
      </c>
      <c r="D22" s="26" t="s">
        <v>8</v>
      </c>
      <c r="E22" s="27" t="s">
        <v>59</v>
      </c>
      <c r="F22" s="27">
        <v>1</v>
      </c>
      <c r="G22" s="27"/>
      <c r="H22" s="30"/>
    </row>
    <row r="23" spans="1:8" ht="15">
      <c r="A23" s="23">
        <v>22</v>
      </c>
      <c r="B23" s="32" t="s">
        <v>55</v>
      </c>
      <c r="C23" s="25" t="s">
        <v>52</v>
      </c>
      <c r="D23" s="26" t="s">
        <v>53</v>
      </c>
      <c r="E23" s="27" t="s">
        <v>5</v>
      </c>
      <c r="F23" s="27">
        <v>1</v>
      </c>
      <c r="G23" s="33"/>
      <c r="H23" s="30"/>
    </row>
    <row r="24" spans="1:8" ht="16.5">
      <c r="A24" s="23">
        <v>23</v>
      </c>
      <c r="B24" s="24" t="s">
        <v>51</v>
      </c>
      <c r="C24" s="25" t="s">
        <v>60</v>
      </c>
      <c r="D24" s="26" t="s">
        <v>53</v>
      </c>
      <c r="E24" s="27" t="s">
        <v>5</v>
      </c>
      <c r="F24" s="27">
        <v>1</v>
      </c>
      <c r="G24" s="33"/>
      <c r="H24" s="30"/>
    </row>
    <row r="25" spans="1:8" ht="15">
      <c r="A25" s="23">
        <v>24</v>
      </c>
      <c r="B25" s="32" t="s">
        <v>55</v>
      </c>
      <c r="C25" s="25" t="s">
        <v>52</v>
      </c>
      <c r="D25" s="26" t="s">
        <v>56</v>
      </c>
      <c r="E25" s="27" t="s">
        <v>5</v>
      </c>
      <c r="F25" s="27">
        <v>1</v>
      </c>
      <c r="G25" s="33"/>
      <c r="H25" s="30"/>
    </row>
    <row r="26" spans="1:8" ht="15">
      <c r="A26" s="23">
        <v>25</v>
      </c>
      <c r="B26" s="32" t="s">
        <v>55</v>
      </c>
      <c r="C26" s="25" t="s">
        <v>52</v>
      </c>
      <c r="D26" s="26" t="s">
        <v>53</v>
      </c>
      <c r="E26" s="35" t="s">
        <v>5</v>
      </c>
      <c r="F26" s="27">
        <v>1</v>
      </c>
      <c r="G26" s="33"/>
      <c r="H26" s="30"/>
    </row>
    <row r="27" spans="1:8" ht="15">
      <c r="A27" s="23">
        <v>26</v>
      </c>
      <c r="B27" s="32" t="s">
        <v>55</v>
      </c>
      <c r="C27" s="25" t="s">
        <v>52</v>
      </c>
      <c r="D27" s="26" t="s">
        <v>53</v>
      </c>
      <c r="E27" s="35" t="s">
        <v>5</v>
      </c>
      <c r="F27" s="27">
        <v>1</v>
      </c>
      <c r="G27" s="33"/>
      <c r="H27" s="30"/>
    </row>
    <row r="28" spans="1:8" ht="15">
      <c r="A28" s="23">
        <v>27</v>
      </c>
      <c r="B28" s="32" t="s">
        <v>55</v>
      </c>
      <c r="C28" s="25" t="s">
        <v>52</v>
      </c>
      <c r="D28" s="26" t="s">
        <v>53</v>
      </c>
      <c r="E28" s="27" t="s">
        <v>5</v>
      </c>
      <c r="F28" s="27">
        <v>1</v>
      </c>
      <c r="G28" s="33"/>
      <c r="H28" s="30"/>
    </row>
    <row r="29" spans="1:8" ht="15">
      <c r="A29" s="23">
        <v>28</v>
      </c>
      <c r="B29" s="32" t="s">
        <v>55</v>
      </c>
      <c r="C29" s="25" t="s">
        <v>52</v>
      </c>
      <c r="D29" s="26" t="s">
        <v>53</v>
      </c>
      <c r="E29" s="27" t="s">
        <v>5</v>
      </c>
      <c r="F29" s="27">
        <v>1</v>
      </c>
      <c r="G29" s="33"/>
      <c r="H29" s="30"/>
    </row>
    <row r="30" spans="1:8" ht="15">
      <c r="A30" s="23">
        <v>29</v>
      </c>
      <c r="B30" s="32" t="s">
        <v>55</v>
      </c>
      <c r="C30" s="25" t="s">
        <v>52</v>
      </c>
      <c r="D30" s="26" t="s">
        <v>53</v>
      </c>
      <c r="E30" s="27" t="s">
        <v>5</v>
      </c>
      <c r="F30" s="27">
        <v>1</v>
      </c>
      <c r="G30" s="33"/>
      <c r="H30" s="30"/>
    </row>
    <row r="31" spans="1:8" ht="16.5">
      <c r="A31" s="23">
        <v>30</v>
      </c>
      <c r="B31" s="24" t="s">
        <v>51</v>
      </c>
      <c r="C31" s="25" t="s">
        <v>52</v>
      </c>
      <c r="D31" s="26" t="s">
        <v>53</v>
      </c>
      <c r="E31" s="27" t="s">
        <v>5</v>
      </c>
      <c r="F31" s="27">
        <v>1</v>
      </c>
      <c r="G31" s="33"/>
      <c r="H31" s="30"/>
    </row>
    <row r="32" spans="1:8" ht="15">
      <c r="A32" s="23">
        <v>31</v>
      </c>
      <c r="B32" s="32" t="s">
        <v>55</v>
      </c>
      <c r="C32" s="25" t="s">
        <v>52</v>
      </c>
      <c r="D32" s="26" t="s">
        <v>53</v>
      </c>
      <c r="E32" s="27" t="s">
        <v>5</v>
      </c>
      <c r="F32" s="27">
        <v>1</v>
      </c>
      <c r="G32" s="33"/>
      <c r="H32" s="30"/>
    </row>
    <row r="33" spans="1:8" ht="15">
      <c r="A33" s="23">
        <v>32</v>
      </c>
      <c r="B33" s="32" t="s">
        <v>55</v>
      </c>
      <c r="C33" s="36" t="s">
        <v>52</v>
      </c>
      <c r="D33" s="26" t="s">
        <v>53</v>
      </c>
      <c r="E33" s="27" t="s">
        <v>5</v>
      </c>
      <c r="F33" s="33">
        <v>1</v>
      </c>
      <c r="G33" s="34"/>
      <c r="H33" s="30"/>
    </row>
    <row r="34" spans="1:8" ht="15">
      <c r="A34" s="23">
        <v>33</v>
      </c>
      <c r="B34" s="32" t="s">
        <v>55</v>
      </c>
      <c r="C34" s="36" t="s">
        <v>52</v>
      </c>
      <c r="D34" s="26" t="s">
        <v>53</v>
      </c>
      <c r="E34" s="27" t="s">
        <v>5</v>
      </c>
      <c r="F34" s="33">
        <v>1</v>
      </c>
      <c r="G34" s="33"/>
      <c r="H34" s="30"/>
    </row>
    <row r="35" spans="1:8" ht="15">
      <c r="A35" s="23">
        <v>34</v>
      </c>
      <c r="B35" s="32" t="s">
        <v>55</v>
      </c>
      <c r="C35" s="25" t="s">
        <v>52</v>
      </c>
      <c r="D35" s="26" t="s">
        <v>53</v>
      </c>
      <c r="E35" s="27" t="s">
        <v>5</v>
      </c>
      <c r="F35" s="35">
        <v>1</v>
      </c>
      <c r="G35" s="37"/>
      <c r="H35" s="30"/>
    </row>
    <row r="36" spans="1:8" ht="16.5">
      <c r="A36" s="23">
        <v>35</v>
      </c>
      <c r="B36" s="24" t="s">
        <v>51</v>
      </c>
      <c r="C36" s="25" t="s">
        <v>52</v>
      </c>
      <c r="D36" s="26" t="s">
        <v>53</v>
      </c>
      <c r="E36" s="27" t="s">
        <v>5</v>
      </c>
      <c r="F36" s="33">
        <v>1</v>
      </c>
      <c r="G36" s="33"/>
      <c r="H36" s="30"/>
    </row>
    <row r="37" spans="1:8" ht="15">
      <c r="A37" s="23">
        <v>36</v>
      </c>
      <c r="B37" s="32" t="s">
        <v>55</v>
      </c>
      <c r="C37" s="25" t="s">
        <v>52</v>
      </c>
      <c r="D37" s="26" t="s">
        <v>53</v>
      </c>
      <c r="E37" s="27" t="s">
        <v>5</v>
      </c>
      <c r="F37" s="33">
        <v>1</v>
      </c>
      <c r="G37" s="33"/>
      <c r="H37" s="30"/>
    </row>
    <row r="38" spans="1:8" ht="15">
      <c r="A38" s="23">
        <v>37</v>
      </c>
      <c r="B38" s="32" t="s">
        <v>55</v>
      </c>
      <c r="C38" s="25" t="s">
        <v>52</v>
      </c>
      <c r="D38" s="26" t="s">
        <v>53</v>
      </c>
      <c r="E38" s="27" t="s">
        <v>5</v>
      </c>
      <c r="F38" s="33">
        <v>1</v>
      </c>
      <c r="G38" s="33"/>
      <c r="H38" s="30"/>
    </row>
    <row r="39" spans="1:8" ht="16.5">
      <c r="A39" s="23">
        <v>38</v>
      </c>
      <c r="B39" s="24" t="s">
        <v>51</v>
      </c>
      <c r="C39" s="25" t="s">
        <v>52</v>
      </c>
      <c r="D39" s="26" t="s">
        <v>53</v>
      </c>
      <c r="E39" s="27" t="s">
        <v>5</v>
      </c>
      <c r="F39" s="33">
        <v>1</v>
      </c>
      <c r="G39" s="33"/>
      <c r="H39" s="30"/>
    </row>
    <row r="40" spans="1:8" ht="15">
      <c r="A40" s="23">
        <v>39</v>
      </c>
      <c r="B40" s="32" t="s">
        <v>55</v>
      </c>
      <c r="C40" s="25" t="s">
        <v>52</v>
      </c>
      <c r="D40" s="26" t="s">
        <v>53</v>
      </c>
      <c r="E40" s="27" t="s">
        <v>5</v>
      </c>
      <c r="F40" s="33">
        <v>1</v>
      </c>
      <c r="G40" s="33"/>
      <c r="H40" s="30"/>
    </row>
    <row r="41" spans="1:8" ht="15">
      <c r="A41" s="23">
        <v>40</v>
      </c>
      <c r="B41" s="32" t="s">
        <v>55</v>
      </c>
      <c r="C41" s="25" t="s">
        <v>52</v>
      </c>
      <c r="D41" s="26" t="s">
        <v>53</v>
      </c>
      <c r="E41" s="27" t="s">
        <v>5</v>
      </c>
      <c r="F41" s="33">
        <v>1</v>
      </c>
      <c r="G41" s="33"/>
      <c r="H41" s="30"/>
    </row>
    <row r="42" spans="1:8" ht="15">
      <c r="A42" s="23">
        <v>41</v>
      </c>
      <c r="B42" s="32" t="s">
        <v>55</v>
      </c>
      <c r="C42" s="25" t="s">
        <v>52</v>
      </c>
      <c r="D42" s="26" t="s">
        <v>53</v>
      </c>
      <c r="E42" s="27" t="s">
        <v>5</v>
      </c>
      <c r="F42" s="33">
        <v>1</v>
      </c>
      <c r="G42" s="33"/>
      <c r="H42" s="30"/>
    </row>
    <row r="43" spans="2:8" ht="16.5">
      <c r="B43" s="24" t="s">
        <v>51</v>
      </c>
      <c r="C43" s="25" t="s">
        <v>52</v>
      </c>
      <c r="D43" s="26" t="s">
        <v>53</v>
      </c>
      <c r="E43" s="33" t="s">
        <v>5</v>
      </c>
      <c r="F43" s="33">
        <v>1</v>
      </c>
      <c r="G43" s="33"/>
      <c r="H43" s="30"/>
    </row>
    <row r="44" spans="2:8" ht="15">
      <c r="B44" s="31" t="s">
        <v>55</v>
      </c>
      <c r="C44" s="25" t="s">
        <v>52</v>
      </c>
      <c r="D44" s="26" t="s">
        <v>53</v>
      </c>
      <c r="E44" s="38" t="s">
        <v>5</v>
      </c>
      <c r="F44" s="38">
        <v>1</v>
      </c>
      <c r="G44" s="38"/>
      <c r="H44" s="30"/>
    </row>
    <row r="45" spans="2:8" ht="16.5">
      <c r="B45" s="24" t="s">
        <v>51</v>
      </c>
      <c r="C45" s="25" t="s">
        <v>52</v>
      </c>
      <c r="D45" s="26" t="s">
        <v>53</v>
      </c>
      <c r="E45" s="38" t="s">
        <v>5</v>
      </c>
      <c r="F45" s="38">
        <v>1</v>
      </c>
      <c r="G45" s="38"/>
      <c r="H45" s="30"/>
    </row>
    <row r="46" spans="2:8" ht="16.5">
      <c r="B46" s="24" t="s">
        <v>51</v>
      </c>
      <c r="C46" s="25" t="s">
        <v>61</v>
      </c>
      <c r="D46" s="26" t="s">
        <v>53</v>
      </c>
      <c r="E46" s="38" t="s">
        <v>5</v>
      </c>
      <c r="F46" s="38">
        <v>1</v>
      </c>
      <c r="G46" s="38"/>
      <c r="H46" s="30"/>
    </row>
    <row r="47" spans="2:8" ht="15">
      <c r="B47" s="31" t="s">
        <v>55</v>
      </c>
      <c r="C47" s="25" t="s">
        <v>52</v>
      </c>
      <c r="D47" s="26" t="s">
        <v>53</v>
      </c>
      <c r="E47" s="38" t="s">
        <v>5</v>
      </c>
      <c r="F47" s="38">
        <v>1</v>
      </c>
      <c r="G47" s="38"/>
      <c r="H47" s="30"/>
    </row>
    <row r="48" spans="2:8" ht="16.5">
      <c r="B48" s="24" t="s">
        <v>51</v>
      </c>
      <c r="C48" s="25" t="s">
        <v>52</v>
      </c>
      <c r="D48" s="26" t="s">
        <v>53</v>
      </c>
      <c r="E48" s="38" t="s">
        <v>5</v>
      </c>
      <c r="F48" s="38">
        <v>1</v>
      </c>
      <c r="G48" s="38"/>
      <c r="H48" s="30"/>
    </row>
    <row r="49" spans="2:8" ht="15">
      <c r="B49" s="31" t="s">
        <v>55</v>
      </c>
      <c r="C49" s="25" t="s">
        <v>52</v>
      </c>
      <c r="D49" s="26" t="s">
        <v>56</v>
      </c>
      <c r="E49" s="38" t="s">
        <v>5</v>
      </c>
      <c r="F49" s="38">
        <v>1</v>
      </c>
      <c r="G49" s="38"/>
      <c r="H49" s="30"/>
    </row>
    <row r="50" spans="2:8" ht="16.5">
      <c r="B50" s="24" t="s">
        <v>51</v>
      </c>
      <c r="C50" s="25" t="s">
        <v>62</v>
      </c>
      <c r="D50" s="26" t="s">
        <v>8</v>
      </c>
      <c r="E50" s="38" t="s">
        <v>59</v>
      </c>
      <c r="F50" s="38">
        <v>1</v>
      </c>
      <c r="G50" s="38"/>
      <c r="H50" s="30"/>
    </row>
    <row r="51" spans="2:8" ht="15">
      <c r="B51" s="31" t="s">
        <v>55</v>
      </c>
      <c r="C51" s="25" t="s">
        <v>52</v>
      </c>
      <c r="D51" s="26" t="s">
        <v>4</v>
      </c>
      <c r="E51" s="38" t="s">
        <v>5</v>
      </c>
      <c r="F51" s="38">
        <v>1</v>
      </c>
      <c r="G51" s="38"/>
      <c r="H51" s="30"/>
    </row>
    <row r="52" spans="2:8" ht="15">
      <c r="B52" s="31" t="s">
        <v>55</v>
      </c>
      <c r="C52" s="25" t="s">
        <v>52</v>
      </c>
      <c r="D52" s="26" t="s">
        <v>63</v>
      </c>
      <c r="E52" s="38" t="s">
        <v>5</v>
      </c>
      <c r="F52" s="38">
        <v>1</v>
      </c>
      <c r="G52" s="38" t="s">
        <v>64</v>
      </c>
      <c r="H52" s="30"/>
    </row>
    <row r="53" spans="2:8" ht="15">
      <c r="B53" s="31" t="s">
        <v>55</v>
      </c>
      <c r="C53" s="25" t="s">
        <v>52</v>
      </c>
      <c r="D53" s="26" t="s">
        <v>53</v>
      </c>
      <c r="E53" s="38" t="s">
        <v>5</v>
      </c>
      <c r="F53" s="38">
        <v>1</v>
      </c>
      <c r="G53" s="38"/>
      <c r="H53" s="30"/>
    </row>
    <row r="54" spans="2:8" ht="16.5">
      <c r="B54" s="24" t="s">
        <v>51</v>
      </c>
      <c r="C54" s="25" t="s">
        <v>65</v>
      </c>
      <c r="D54" s="26" t="s">
        <v>53</v>
      </c>
      <c r="E54" s="38" t="s">
        <v>5</v>
      </c>
      <c r="F54" s="38">
        <v>1</v>
      </c>
      <c r="G54" s="38"/>
      <c r="H54" s="30"/>
    </row>
    <row r="55" spans="2:8" ht="15">
      <c r="B55" s="39" t="s">
        <v>55</v>
      </c>
      <c r="C55" s="40" t="s">
        <v>52</v>
      </c>
      <c r="D55" s="41" t="s">
        <v>53</v>
      </c>
      <c r="E55" s="38" t="s">
        <v>5</v>
      </c>
      <c r="F55" s="38">
        <v>1</v>
      </c>
      <c r="G55" s="38"/>
      <c r="H55" s="30"/>
    </row>
    <row r="56" spans="2:8" ht="16.5">
      <c r="B56" s="24" t="s">
        <v>51</v>
      </c>
      <c r="C56" s="40" t="s">
        <v>66</v>
      </c>
      <c r="D56" s="41" t="s">
        <v>63</v>
      </c>
      <c r="E56" s="38" t="s">
        <v>5</v>
      </c>
      <c r="F56" s="38">
        <v>1</v>
      </c>
      <c r="G56" s="38" t="s">
        <v>67</v>
      </c>
      <c r="H56" s="30"/>
    </row>
    <row r="57" spans="2:8" ht="15">
      <c r="B57" s="39" t="s">
        <v>55</v>
      </c>
      <c r="C57" s="40" t="s">
        <v>52</v>
      </c>
      <c r="D57" s="41" t="s">
        <v>53</v>
      </c>
      <c r="E57" s="38" t="s">
        <v>5</v>
      </c>
      <c r="F57" s="38">
        <v>1</v>
      </c>
      <c r="G57" s="38"/>
      <c r="H57" s="30"/>
    </row>
    <row r="58" spans="2:8" ht="15">
      <c r="B58" s="39" t="s">
        <v>55</v>
      </c>
      <c r="C58" s="40" t="s">
        <v>52</v>
      </c>
      <c r="D58" s="41" t="s">
        <v>53</v>
      </c>
      <c r="E58" s="38" t="s">
        <v>5</v>
      </c>
      <c r="F58" s="38">
        <v>1</v>
      </c>
      <c r="G58" s="38"/>
      <c r="H58" s="30"/>
    </row>
    <row r="59" spans="2:8" ht="15">
      <c r="B59" s="39" t="s">
        <v>55</v>
      </c>
      <c r="C59" s="40" t="s">
        <v>52</v>
      </c>
      <c r="D59" s="41" t="s">
        <v>53</v>
      </c>
      <c r="E59" s="38" t="s">
        <v>5</v>
      </c>
      <c r="F59" s="38">
        <v>1</v>
      </c>
      <c r="G59" s="38"/>
      <c r="H59" s="30"/>
    </row>
    <row r="60" spans="2:8" ht="15">
      <c r="B60" s="39" t="s">
        <v>55</v>
      </c>
      <c r="C60" s="40" t="s">
        <v>52</v>
      </c>
      <c r="D60" s="41" t="s">
        <v>53</v>
      </c>
      <c r="E60" s="38" t="s">
        <v>5</v>
      </c>
      <c r="F60" s="38">
        <v>1</v>
      </c>
      <c r="G60" s="38"/>
      <c r="H60" s="30"/>
    </row>
    <row r="61" spans="2:8" ht="16.5">
      <c r="B61" s="24" t="s">
        <v>51</v>
      </c>
      <c r="C61" s="40" t="s">
        <v>52</v>
      </c>
      <c r="D61" s="41" t="s">
        <v>53</v>
      </c>
      <c r="E61" s="38" t="s">
        <v>5</v>
      </c>
      <c r="F61" s="38">
        <v>1</v>
      </c>
      <c r="G61" s="38"/>
      <c r="H61" s="30"/>
    </row>
    <row r="62" spans="2:8" ht="15">
      <c r="B62" s="39" t="s">
        <v>55</v>
      </c>
      <c r="C62" s="40" t="s">
        <v>52</v>
      </c>
      <c r="D62" s="41" t="s">
        <v>56</v>
      </c>
      <c r="E62" s="38" t="s">
        <v>5</v>
      </c>
      <c r="F62" s="38">
        <v>1</v>
      </c>
      <c r="G62" s="38"/>
      <c r="H62" s="30"/>
    </row>
    <row r="63" spans="2:8" ht="16.5">
      <c r="B63" s="24" t="s">
        <v>51</v>
      </c>
      <c r="C63" s="40" t="s">
        <v>52</v>
      </c>
      <c r="D63" s="41" t="s">
        <v>53</v>
      </c>
      <c r="E63" s="38" t="s">
        <v>5</v>
      </c>
      <c r="F63" s="38">
        <v>1</v>
      </c>
      <c r="G63" s="38"/>
      <c r="H63" s="30"/>
    </row>
    <row r="64" spans="2:8" ht="16.5">
      <c r="B64" s="24" t="s">
        <v>51</v>
      </c>
      <c r="C64" s="25" t="s">
        <v>52</v>
      </c>
      <c r="D64" s="26" t="s">
        <v>53</v>
      </c>
      <c r="E64" s="38" t="s">
        <v>5</v>
      </c>
      <c r="F64" s="38">
        <v>1</v>
      </c>
      <c r="G64" s="38"/>
      <c r="H64" s="30"/>
    </row>
    <row r="65" spans="2:8" ht="15">
      <c r="B65" s="39" t="s">
        <v>55</v>
      </c>
      <c r="C65" s="25" t="s">
        <v>52</v>
      </c>
      <c r="D65" s="26" t="s">
        <v>53</v>
      </c>
      <c r="E65" s="38" t="s">
        <v>5</v>
      </c>
      <c r="F65" s="38">
        <v>1</v>
      </c>
      <c r="G65" s="38"/>
      <c r="H65" s="30"/>
    </row>
    <row r="66" spans="2:8" ht="15">
      <c r="B66" s="39" t="s">
        <v>55</v>
      </c>
      <c r="C66" s="25" t="s">
        <v>52</v>
      </c>
      <c r="D66" s="26" t="s">
        <v>56</v>
      </c>
      <c r="E66" s="38" t="s">
        <v>5</v>
      </c>
      <c r="F66" s="38">
        <v>1</v>
      </c>
      <c r="G66" s="38"/>
      <c r="H66" s="30"/>
    </row>
    <row r="67" spans="2:8" ht="16.5">
      <c r="B67" s="24" t="s">
        <v>51</v>
      </c>
      <c r="C67" s="25" t="s">
        <v>52</v>
      </c>
      <c r="D67" s="26" t="s">
        <v>53</v>
      </c>
      <c r="E67" s="38" t="s">
        <v>5</v>
      </c>
      <c r="F67" s="38">
        <v>1</v>
      </c>
      <c r="G67" s="38"/>
      <c r="H67" s="30"/>
    </row>
    <row r="68" spans="2:8" ht="16.5">
      <c r="B68" s="24" t="s">
        <v>51</v>
      </c>
      <c r="C68" s="25" t="s">
        <v>52</v>
      </c>
      <c r="D68" s="26" t="s">
        <v>53</v>
      </c>
      <c r="E68" s="38" t="s">
        <v>5</v>
      </c>
      <c r="F68" s="38">
        <v>1</v>
      </c>
      <c r="G68" s="38"/>
      <c r="H68" s="30"/>
    </row>
    <row r="69" spans="2:8" ht="16.5">
      <c r="B69" s="24" t="s">
        <v>51</v>
      </c>
      <c r="C69" s="25" t="s">
        <v>62</v>
      </c>
      <c r="D69" s="26" t="s">
        <v>53</v>
      </c>
      <c r="E69" s="38" t="s">
        <v>5</v>
      </c>
      <c r="F69" s="38">
        <v>1</v>
      </c>
      <c r="G69" s="38"/>
      <c r="H69" s="30"/>
    </row>
    <row r="70" spans="2:8" ht="15">
      <c r="B70" s="39" t="s">
        <v>55</v>
      </c>
      <c r="C70" s="25" t="s">
        <v>52</v>
      </c>
      <c r="D70" s="26" t="s">
        <v>56</v>
      </c>
      <c r="E70" s="38" t="s">
        <v>5</v>
      </c>
      <c r="F70" s="38">
        <v>1</v>
      </c>
      <c r="G70" s="38"/>
      <c r="H70" s="30"/>
    </row>
    <row r="71" spans="2:8" ht="16.5">
      <c r="B71" s="24" t="s">
        <v>51</v>
      </c>
      <c r="C71" s="25" t="s">
        <v>52</v>
      </c>
      <c r="D71" s="26" t="s">
        <v>53</v>
      </c>
      <c r="E71" s="38" t="s">
        <v>5</v>
      </c>
      <c r="F71" s="38">
        <v>1</v>
      </c>
      <c r="G71" s="38"/>
      <c r="H71" s="30"/>
    </row>
    <row r="72" spans="2:8" ht="16.5">
      <c r="B72" s="24" t="s">
        <v>51</v>
      </c>
      <c r="C72" s="25" t="s">
        <v>68</v>
      </c>
      <c r="D72" s="26" t="s">
        <v>53</v>
      </c>
      <c r="E72" s="38" t="s">
        <v>5</v>
      </c>
      <c r="F72" s="38">
        <v>1</v>
      </c>
      <c r="G72" s="38"/>
      <c r="H72" s="30"/>
    </row>
    <row r="73" spans="2:8" ht="15">
      <c r="B73" s="39" t="s">
        <v>55</v>
      </c>
      <c r="C73" s="25" t="s">
        <v>52</v>
      </c>
      <c r="D73" s="26" t="s">
        <v>56</v>
      </c>
      <c r="E73" s="38" t="s">
        <v>5</v>
      </c>
      <c r="F73" s="38">
        <v>1</v>
      </c>
      <c r="G73" s="38"/>
      <c r="H73" s="30"/>
    </row>
    <row r="74" spans="2:8" ht="16.5">
      <c r="B74" s="24" t="s">
        <v>51</v>
      </c>
      <c r="C74" s="25" t="s">
        <v>68</v>
      </c>
      <c r="D74" s="26" t="s">
        <v>63</v>
      </c>
      <c r="E74" s="38" t="s">
        <v>5</v>
      </c>
      <c r="F74" s="38">
        <v>1</v>
      </c>
      <c r="G74" s="38"/>
      <c r="H74" s="30"/>
    </row>
    <row r="75" spans="2:8" ht="16.5">
      <c r="B75" s="24" t="s">
        <v>51</v>
      </c>
      <c r="C75" s="25" t="s">
        <v>68</v>
      </c>
      <c r="D75" s="26" t="s">
        <v>53</v>
      </c>
      <c r="E75" s="38" t="s">
        <v>5</v>
      </c>
      <c r="F75" s="38">
        <v>1</v>
      </c>
      <c r="G75" s="38"/>
      <c r="H75" s="30"/>
    </row>
    <row r="76" spans="2:8" ht="16.5">
      <c r="B76" s="24" t="s">
        <v>51</v>
      </c>
      <c r="C76" s="25" t="s">
        <v>69</v>
      </c>
      <c r="D76" s="26" t="s">
        <v>53</v>
      </c>
      <c r="E76" s="38" t="s">
        <v>5</v>
      </c>
      <c r="F76" s="38">
        <v>1</v>
      </c>
      <c r="G76" s="38"/>
      <c r="H76" s="30"/>
    </row>
    <row r="77" spans="2:8" ht="16.5">
      <c r="B77" s="24" t="s">
        <v>51</v>
      </c>
      <c r="C77" s="25" t="s">
        <v>52</v>
      </c>
      <c r="D77" s="26" t="s">
        <v>53</v>
      </c>
      <c r="E77" s="38" t="s">
        <v>5</v>
      </c>
      <c r="F77" s="38">
        <v>1</v>
      </c>
      <c r="G77" s="38"/>
      <c r="H77" s="30"/>
    </row>
    <row r="78" spans="2:8" ht="16.5">
      <c r="B78" s="24" t="s">
        <v>51</v>
      </c>
      <c r="C78" s="25" t="s">
        <v>52</v>
      </c>
      <c r="D78" s="26" t="s">
        <v>53</v>
      </c>
      <c r="E78" s="38" t="s">
        <v>5</v>
      </c>
      <c r="F78" s="38">
        <v>1</v>
      </c>
      <c r="G78" s="38"/>
      <c r="H78" s="30"/>
    </row>
    <row r="79" spans="2:8" ht="16.5">
      <c r="B79" s="24" t="s">
        <v>51</v>
      </c>
      <c r="C79" s="25" t="s">
        <v>70</v>
      </c>
      <c r="D79" s="26" t="s">
        <v>63</v>
      </c>
      <c r="E79" s="38" t="s">
        <v>5</v>
      </c>
      <c r="F79" s="38">
        <v>1</v>
      </c>
      <c r="G79" s="38"/>
      <c r="H79" s="30"/>
    </row>
    <row r="80" spans="2:8" ht="15">
      <c r="B80" s="39" t="s">
        <v>55</v>
      </c>
      <c r="C80" s="25" t="s">
        <v>52</v>
      </c>
      <c r="D80" s="26" t="s">
        <v>53</v>
      </c>
      <c r="E80" s="38" t="s">
        <v>5</v>
      </c>
      <c r="F80" s="38">
        <v>1</v>
      </c>
      <c r="G80" s="38"/>
      <c r="H80" s="30"/>
    </row>
    <row r="81" spans="2:8" ht="15">
      <c r="B81" s="39" t="s">
        <v>55</v>
      </c>
      <c r="C81" s="25" t="s">
        <v>52</v>
      </c>
      <c r="D81" s="26" t="s">
        <v>53</v>
      </c>
      <c r="E81" s="38" t="s">
        <v>5</v>
      </c>
      <c r="F81" s="38">
        <v>1</v>
      </c>
      <c r="G81" s="38"/>
      <c r="H81" s="30"/>
    </row>
    <row r="82" spans="2:8" ht="16.5">
      <c r="B82" s="24" t="s">
        <v>51</v>
      </c>
      <c r="C82" s="25" t="s">
        <v>58</v>
      </c>
      <c r="D82" s="26" t="s">
        <v>53</v>
      </c>
      <c r="E82" s="38" t="s">
        <v>5</v>
      </c>
      <c r="F82" s="38">
        <v>1</v>
      </c>
      <c r="G82" s="38"/>
      <c r="H82" s="30"/>
    </row>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sheetData>
  <sheetProtection selectLockedCells="1" selectUnlockedCells="1"/>
  <dataValidations count="2">
    <dataValidation type="list" operator="equal" allowBlank="1" showInputMessage="1" showErrorMessage="1" sqref="G9 G11 G13:G17 G19 G21 G23 G25:G32">
      <formula1>alcaldia</formula1>
    </dataValidation>
    <dataValidation type="list" operator="equal" allowBlank="1" showInputMessage="1" showErrorMessage="1" sqref="G35">
      <formula1>alcaldia</formula1>
    </dataValidation>
  </dataValidations>
  <printOptions horizontalCentered="1"/>
  <pageMargins left="0" right="0" top="0.19652777777777777" bottom="0.19652777777777777" header="0.5118055555555555" footer="0.5118055555555555"/>
  <pageSetup horizontalDpi="300" verticalDpi="300" orientation="portrait"/>
  <drawing r:id="rId3"/>
  <legacyDrawing r:id="rId2"/>
</worksheet>
</file>

<file path=xl/worksheets/sheet9.xml><?xml version="1.0" encoding="utf-8"?>
<worksheet xmlns="http://schemas.openxmlformats.org/spreadsheetml/2006/main" xmlns:r="http://schemas.openxmlformats.org/officeDocument/2006/relationships">
  <dimension ref="A1:IV76"/>
  <sheetViews>
    <sheetView zoomScale="73" zoomScaleNormal="73" workbookViewId="0" topLeftCell="A43">
      <selection activeCell="B2" sqref="B2"/>
    </sheetView>
  </sheetViews>
  <sheetFormatPr defaultColWidth="1.1484375" defaultRowHeight="15"/>
  <cols>
    <col min="1" max="1" width="0" style="14" hidden="1" customWidth="1"/>
    <col min="2" max="2" width="30.7109375" style="15" customWidth="1"/>
    <col min="3" max="3" width="61.00390625" style="16" customWidth="1"/>
    <col min="4" max="4" width="15.421875" style="16" customWidth="1"/>
    <col min="5" max="5" width="13.00390625" style="16" customWidth="1"/>
    <col min="6" max="6" width="10.8515625" style="16" customWidth="1"/>
    <col min="7" max="7" width="22.00390625" style="16" customWidth="1"/>
    <col min="8" max="16384" width="0" style="14" hidden="1" customWidth="1"/>
  </cols>
  <sheetData>
    <row r="1" spans="1:16" s="22" customFormat="1" ht="36.75" customHeight="1">
      <c r="A1" s="17"/>
      <c r="B1" s="19" t="s">
        <v>45</v>
      </c>
      <c r="C1" s="19" t="s">
        <v>46</v>
      </c>
      <c r="D1" s="20" t="s">
        <v>47</v>
      </c>
      <c r="E1" s="19" t="s">
        <v>48</v>
      </c>
      <c r="F1" s="19" t="s">
        <v>49</v>
      </c>
      <c r="G1" s="19"/>
      <c r="H1" s="21"/>
      <c r="I1" s="21"/>
      <c r="J1" s="21"/>
      <c r="K1" s="21"/>
      <c r="L1" s="21"/>
      <c r="M1" s="21"/>
      <c r="N1" s="21"/>
      <c r="O1" s="21"/>
      <c r="P1" s="21"/>
    </row>
    <row r="2" spans="1:9" s="46" customFormat="1" ht="15.75">
      <c r="A2" s="42"/>
      <c r="B2" s="43" t="s">
        <v>51</v>
      </c>
      <c r="C2" s="25" t="s">
        <v>52</v>
      </c>
      <c r="D2" s="26" t="s">
        <v>53</v>
      </c>
      <c r="E2" s="27" t="s">
        <v>5</v>
      </c>
      <c r="F2" s="27">
        <v>1</v>
      </c>
      <c r="G2" s="27"/>
      <c r="H2" s="44"/>
      <c r="I2" s="45"/>
    </row>
    <row r="3" spans="1:256" ht="15.75">
      <c r="A3" s="42"/>
      <c r="B3" s="43" t="s">
        <v>51</v>
      </c>
      <c r="C3" s="25" t="s">
        <v>52</v>
      </c>
      <c r="D3" s="26" t="s">
        <v>53</v>
      </c>
      <c r="E3" s="27" t="s">
        <v>5</v>
      </c>
      <c r="F3" s="27">
        <v>1</v>
      </c>
      <c r="G3" s="27"/>
      <c r="H3" s="44"/>
      <c r="I3" s="45"/>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 r="A4" s="42"/>
      <c r="B4" s="43" t="s">
        <v>51</v>
      </c>
      <c r="C4" s="25" t="s">
        <v>52</v>
      </c>
      <c r="D4" s="26" t="s">
        <v>53</v>
      </c>
      <c r="E4" s="27" t="s">
        <v>5</v>
      </c>
      <c r="F4" s="27">
        <v>1</v>
      </c>
      <c r="G4" s="27"/>
      <c r="H4" s="44"/>
      <c r="I4" s="45"/>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s="42"/>
      <c r="B5" s="47" t="s">
        <v>54</v>
      </c>
      <c r="C5" s="25" t="s">
        <v>52</v>
      </c>
      <c r="D5" s="26" t="s">
        <v>53</v>
      </c>
      <c r="E5" s="27" t="s">
        <v>5</v>
      </c>
      <c r="F5" s="27">
        <v>1</v>
      </c>
      <c r="G5" s="27"/>
      <c r="H5" s="44"/>
      <c r="I5" s="4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6.5">
      <c r="A6" s="42"/>
      <c r="B6" s="43" t="s">
        <v>51</v>
      </c>
      <c r="C6" s="25" t="s">
        <v>52</v>
      </c>
      <c r="D6" s="26" t="s">
        <v>53</v>
      </c>
      <c r="E6" s="27" t="s">
        <v>5</v>
      </c>
      <c r="F6" s="27">
        <v>1</v>
      </c>
      <c r="G6" s="27"/>
      <c r="H6" s="44"/>
      <c r="I6" s="4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6.5">
      <c r="A7" s="42"/>
      <c r="B7" s="43" t="s">
        <v>51</v>
      </c>
      <c r="C7" s="25" t="s">
        <v>52</v>
      </c>
      <c r="D7" s="26" t="s">
        <v>53</v>
      </c>
      <c r="E7" s="27" t="s">
        <v>5</v>
      </c>
      <c r="F7" s="27">
        <v>1</v>
      </c>
      <c r="G7" s="27"/>
      <c r="H7" s="44"/>
      <c r="I7" s="45"/>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6.5">
      <c r="A8" s="42"/>
      <c r="B8" s="43" t="s">
        <v>51</v>
      </c>
      <c r="C8" s="25" t="s">
        <v>52</v>
      </c>
      <c r="D8" s="26" t="s">
        <v>53</v>
      </c>
      <c r="E8" s="27" t="s">
        <v>5</v>
      </c>
      <c r="F8" s="27">
        <v>1</v>
      </c>
      <c r="G8" s="27"/>
      <c r="H8" s="44"/>
      <c r="I8" s="45"/>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 r="A9" s="42"/>
      <c r="B9" s="48" t="s">
        <v>55</v>
      </c>
      <c r="C9" s="25" t="s">
        <v>52</v>
      </c>
      <c r="D9" s="26" t="s">
        <v>53</v>
      </c>
      <c r="E9" s="27" t="s">
        <v>5</v>
      </c>
      <c r="F9" s="27">
        <v>1</v>
      </c>
      <c r="G9" s="33"/>
      <c r="H9" s="44"/>
      <c r="I9" s="4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5">
      <c r="A10" s="42"/>
      <c r="B10" s="43" t="s">
        <v>51</v>
      </c>
      <c r="C10" s="25" t="s">
        <v>52</v>
      </c>
      <c r="D10" s="26" t="s">
        <v>53</v>
      </c>
      <c r="E10" s="27" t="s">
        <v>5</v>
      </c>
      <c r="F10" s="27">
        <v>1</v>
      </c>
      <c r="G10" s="34"/>
      <c r="H10" s="44"/>
      <c r="I10" s="45"/>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 r="A11" s="42"/>
      <c r="B11" s="48" t="s">
        <v>55</v>
      </c>
      <c r="C11" s="25" t="s">
        <v>52</v>
      </c>
      <c r="D11" s="26" t="s">
        <v>53</v>
      </c>
      <c r="E11" s="27" t="s">
        <v>5</v>
      </c>
      <c r="F11" s="27">
        <v>1</v>
      </c>
      <c r="G11" s="33"/>
      <c r="H11" s="44"/>
      <c r="I11" s="45"/>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 r="A12" s="42"/>
      <c r="B12" s="43" t="s">
        <v>51</v>
      </c>
      <c r="C12" s="25" t="s">
        <v>52</v>
      </c>
      <c r="D12" s="26" t="s">
        <v>53</v>
      </c>
      <c r="E12" s="27" t="s">
        <v>5</v>
      </c>
      <c r="F12" s="27">
        <v>1</v>
      </c>
      <c r="G12" s="27"/>
      <c r="H12" s="44"/>
      <c r="I12" s="45"/>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6.5">
      <c r="A13" s="42"/>
      <c r="B13" s="43" t="s">
        <v>51</v>
      </c>
      <c r="C13" s="25" t="s">
        <v>52</v>
      </c>
      <c r="D13" s="26" t="s">
        <v>53</v>
      </c>
      <c r="E13" s="27" t="s">
        <v>5</v>
      </c>
      <c r="F13" s="27">
        <v>1</v>
      </c>
      <c r="G13" s="33"/>
      <c r="H13" s="44"/>
      <c r="I13" s="45"/>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s="42"/>
      <c r="B14" s="48" t="s">
        <v>55</v>
      </c>
      <c r="C14" s="25" t="s">
        <v>52</v>
      </c>
      <c r="D14" s="26" t="s">
        <v>56</v>
      </c>
      <c r="E14" s="27" t="s">
        <v>5</v>
      </c>
      <c r="F14" s="27">
        <v>1</v>
      </c>
      <c r="G14" s="33"/>
      <c r="H14" s="44"/>
      <c r="I14" s="45"/>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6.5">
      <c r="A15" s="42"/>
      <c r="B15" s="43" t="s">
        <v>51</v>
      </c>
      <c r="C15" s="25" t="s">
        <v>52</v>
      </c>
      <c r="D15" s="26" t="s">
        <v>53</v>
      </c>
      <c r="E15" s="27" t="s">
        <v>5</v>
      </c>
      <c r="F15" s="27">
        <v>1</v>
      </c>
      <c r="G15" s="33"/>
      <c r="H15" s="44"/>
      <c r="I15" s="4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6.5">
      <c r="A16" s="42"/>
      <c r="B16" s="43" t="s">
        <v>51</v>
      </c>
      <c r="C16" s="25" t="s">
        <v>52</v>
      </c>
      <c r="D16" s="26" t="s">
        <v>53</v>
      </c>
      <c r="E16" s="27" t="s">
        <v>5</v>
      </c>
      <c r="F16" s="27">
        <v>1</v>
      </c>
      <c r="G16" s="33"/>
      <c r="H16" s="44"/>
      <c r="I16" s="45"/>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s="42"/>
      <c r="B17" s="48" t="s">
        <v>55</v>
      </c>
      <c r="C17" s="25" t="s">
        <v>52</v>
      </c>
      <c r="D17" s="26" t="s">
        <v>53</v>
      </c>
      <c r="E17" s="27" t="s">
        <v>5</v>
      </c>
      <c r="F17" s="27">
        <v>1</v>
      </c>
      <c r="G17" s="33"/>
      <c r="H17" s="44"/>
      <c r="I17" s="45"/>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6.5">
      <c r="A18" s="42"/>
      <c r="B18" s="43" t="s">
        <v>51</v>
      </c>
      <c r="C18" s="25" t="s">
        <v>52</v>
      </c>
      <c r="D18" s="26" t="s">
        <v>56</v>
      </c>
      <c r="E18" s="27" t="s">
        <v>5</v>
      </c>
      <c r="F18" s="27">
        <v>1</v>
      </c>
      <c r="G18" s="27"/>
      <c r="H18" s="44"/>
      <c r="I18" s="45"/>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42"/>
      <c r="B19" s="48" t="s">
        <v>55</v>
      </c>
      <c r="C19" s="25" t="s">
        <v>52</v>
      </c>
      <c r="D19" s="26" t="s">
        <v>53</v>
      </c>
      <c r="E19" s="27" t="s">
        <v>5</v>
      </c>
      <c r="F19" s="27">
        <v>1</v>
      </c>
      <c r="G19" s="33"/>
      <c r="H19" s="44"/>
      <c r="I19" s="45"/>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2"/>
      <c r="B20" s="47" t="s">
        <v>57</v>
      </c>
      <c r="C20" s="25" t="s">
        <v>52</v>
      </c>
      <c r="D20" s="26" t="s">
        <v>53</v>
      </c>
      <c r="E20" s="27" t="s">
        <v>5</v>
      </c>
      <c r="F20" s="27">
        <v>1</v>
      </c>
      <c r="G20" s="27"/>
      <c r="H20" s="44"/>
      <c r="I20" s="45"/>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42"/>
      <c r="B21" s="48" t="s">
        <v>55</v>
      </c>
      <c r="C21" s="25" t="s">
        <v>52</v>
      </c>
      <c r="D21" s="26" t="s">
        <v>53</v>
      </c>
      <c r="E21" s="27" t="s">
        <v>5</v>
      </c>
      <c r="F21" s="27">
        <v>1</v>
      </c>
      <c r="G21" s="33"/>
      <c r="H21" s="44"/>
      <c r="I21" s="4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s="42"/>
      <c r="B22" s="47" t="s">
        <v>57</v>
      </c>
      <c r="C22" s="25" t="s">
        <v>58</v>
      </c>
      <c r="D22" s="26" t="s">
        <v>8</v>
      </c>
      <c r="E22" s="27" t="s">
        <v>59</v>
      </c>
      <c r="F22" s="27">
        <v>1</v>
      </c>
      <c r="G22" s="2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s="42"/>
      <c r="B23" s="48" t="s">
        <v>55</v>
      </c>
      <c r="C23" s="25" t="s">
        <v>52</v>
      </c>
      <c r="D23" s="26" t="s">
        <v>53</v>
      </c>
      <c r="E23" s="27" t="s">
        <v>5</v>
      </c>
      <c r="F23" s="27">
        <v>1</v>
      </c>
      <c r="G23" s="3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 r="A24" s="42"/>
      <c r="B24" s="43" t="s">
        <v>51</v>
      </c>
      <c r="C24" s="25" t="s">
        <v>60</v>
      </c>
      <c r="D24" s="26" t="s">
        <v>53</v>
      </c>
      <c r="E24" s="27" t="s">
        <v>5</v>
      </c>
      <c r="F24" s="27">
        <v>1</v>
      </c>
      <c r="G24" s="3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8" s="50" customFormat="1" ht="15">
      <c r="A25" s="23"/>
      <c r="B25" s="48" t="s">
        <v>55</v>
      </c>
      <c r="C25" s="25" t="s">
        <v>52</v>
      </c>
      <c r="D25" s="26" t="s">
        <v>56</v>
      </c>
      <c r="E25" s="27" t="s">
        <v>5</v>
      </c>
      <c r="F25" s="27">
        <v>1</v>
      </c>
      <c r="G25" s="33"/>
      <c r="H25" s="49"/>
    </row>
    <row r="26" spans="1:8" s="53" customFormat="1" ht="15">
      <c r="A26" s="51"/>
      <c r="B26" s="48" t="s">
        <v>55</v>
      </c>
      <c r="C26" s="25" t="s">
        <v>52</v>
      </c>
      <c r="D26" s="26" t="s">
        <v>53</v>
      </c>
      <c r="E26" s="27" t="s">
        <v>5</v>
      </c>
      <c r="F26" s="27">
        <v>1</v>
      </c>
      <c r="G26" s="33"/>
      <c r="H26" s="52"/>
    </row>
    <row r="27" spans="1:7" ht="15">
      <c r="A27" s="51"/>
      <c r="B27" s="48" t="s">
        <v>55</v>
      </c>
      <c r="C27" s="25" t="s">
        <v>52</v>
      </c>
      <c r="D27" s="26" t="s">
        <v>53</v>
      </c>
      <c r="E27" s="27" t="s">
        <v>5</v>
      </c>
      <c r="F27" s="27">
        <v>1</v>
      </c>
      <c r="G27" s="33"/>
    </row>
    <row r="28" spans="1:7" ht="15">
      <c r="A28" s="51"/>
      <c r="B28" s="48" t="s">
        <v>55</v>
      </c>
      <c r="C28" s="25" t="s">
        <v>52</v>
      </c>
      <c r="D28" s="26" t="s">
        <v>53</v>
      </c>
      <c r="E28" s="27" t="s">
        <v>5</v>
      </c>
      <c r="F28" s="27">
        <v>1</v>
      </c>
      <c r="G28" s="33"/>
    </row>
    <row r="29" spans="1:7" ht="15">
      <c r="A29" s="51"/>
      <c r="B29" s="48" t="s">
        <v>55</v>
      </c>
      <c r="C29" s="25" t="s">
        <v>52</v>
      </c>
      <c r="D29" s="26" t="s">
        <v>53</v>
      </c>
      <c r="E29" s="27" t="s">
        <v>5</v>
      </c>
      <c r="F29" s="27">
        <v>1</v>
      </c>
      <c r="G29" s="33"/>
    </row>
    <row r="30" spans="1:7" ht="15">
      <c r="A30" s="51"/>
      <c r="B30" s="48" t="s">
        <v>55</v>
      </c>
      <c r="C30" s="25" t="s">
        <v>52</v>
      </c>
      <c r="D30" s="26" t="s">
        <v>53</v>
      </c>
      <c r="E30" s="27" t="s">
        <v>5</v>
      </c>
      <c r="F30" s="27">
        <v>1</v>
      </c>
      <c r="G30" s="33"/>
    </row>
    <row r="31" spans="1:7" ht="16.5">
      <c r="A31" s="51"/>
      <c r="B31" s="43" t="s">
        <v>51</v>
      </c>
      <c r="C31" s="25" t="s">
        <v>52</v>
      </c>
      <c r="D31" s="26" t="s">
        <v>53</v>
      </c>
      <c r="E31" s="27" t="s">
        <v>5</v>
      </c>
      <c r="F31" s="27">
        <v>1</v>
      </c>
      <c r="G31" s="33"/>
    </row>
    <row r="32" spans="1:7" ht="15">
      <c r="A32" s="51"/>
      <c r="B32" s="48" t="s">
        <v>55</v>
      </c>
      <c r="C32" s="25" t="s">
        <v>52</v>
      </c>
      <c r="D32" s="26" t="s">
        <v>53</v>
      </c>
      <c r="E32" s="27" t="s">
        <v>5</v>
      </c>
      <c r="F32" s="27">
        <v>1</v>
      </c>
      <c r="G32" s="33"/>
    </row>
    <row r="33" spans="1:7" ht="15">
      <c r="A33" s="54"/>
      <c r="B33" s="48" t="s">
        <v>55</v>
      </c>
      <c r="C33" s="25" t="s">
        <v>52</v>
      </c>
      <c r="D33" s="26" t="s">
        <v>53</v>
      </c>
      <c r="E33" s="27" t="s">
        <v>5</v>
      </c>
      <c r="F33" s="27">
        <v>1</v>
      </c>
      <c r="G33" s="34"/>
    </row>
    <row r="34" spans="1:7" ht="15">
      <c r="A34" s="54"/>
      <c r="B34" s="48" t="s">
        <v>55</v>
      </c>
      <c r="C34" s="25" t="s">
        <v>52</v>
      </c>
      <c r="D34" s="26" t="s">
        <v>53</v>
      </c>
      <c r="E34" s="27" t="s">
        <v>5</v>
      </c>
      <c r="F34" s="27">
        <v>1</v>
      </c>
      <c r="G34" s="33"/>
    </row>
    <row r="35" spans="1:7" ht="15">
      <c r="A35" s="54"/>
      <c r="B35" s="48" t="s">
        <v>55</v>
      </c>
      <c r="C35" s="25" t="s">
        <v>52</v>
      </c>
      <c r="D35" s="26" t="s">
        <v>53</v>
      </c>
      <c r="E35" s="27" t="s">
        <v>5</v>
      </c>
      <c r="F35" s="27">
        <v>1</v>
      </c>
      <c r="G35" s="37"/>
    </row>
    <row r="36" spans="1:7" ht="16.5">
      <c r="A36" s="54"/>
      <c r="B36" s="43" t="s">
        <v>51</v>
      </c>
      <c r="C36" s="25" t="s">
        <v>52</v>
      </c>
      <c r="D36" s="26" t="s">
        <v>53</v>
      </c>
      <c r="E36" s="27" t="s">
        <v>5</v>
      </c>
      <c r="F36" s="27">
        <v>1</v>
      </c>
      <c r="G36" s="33"/>
    </row>
    <row r="37" spans="1:7" ht="15">
      <c r="A37" s="54"/>
      <c r="B37" s="48" t="s">
        <v>55</v>
      </c>
      <c r="C37" s="25" t="s">
        <v>52</v>
      </c>
      <c r="D37" s="26" t="s">
        <v>53</v>
      </c>
      <c r="E37" s="27" t="s">
        <v>5</v>
      </c>
      <c r="F37" s="27">
        <v>1</v>
      </c>
      <c r="G37" s="33"/>
    </row>
    <row r="38" spans="1:7" ht="15">
      <c r="A38" s="54"/>
      <c r="B38" s="48" t="s">
        <v>55</v>
      </c>
      <c r="C38" s="25" t="s">
        <v>52</v>
      </c>
      <c r="D38" s="26" t="s">
        <v>53</v>
      </c>
      <c r="E38" s="27" t="s">
        <v>5</v>
      </c>
      <c r="F38" s="27">
        <v>1</v>
      </c>
      <c r="G38" s="33"/>
    </row>
    <row r="39" spans="1:7" ht="16.5">
      <c r="A39" s="54"/>
      <c r="B39" s="43" t="s">
        <v>51</v>
      </c>
      <c r="C39" s="25" t="s">
        <v>52</v>
      </c>
      <c r="D39" s="26" t="s">
        <v>53</v>
      </c>
      <c r="E39" s="27" t="s">
        <v>5</v>
      </c>
      <c r="F39" s="27">
        <v>1</v>
      </c>
      <c r="G39" s="33"/>
    </row>
    <row r="40" spans="2:7" ht="15">
      <c r="B40" s="48" t="s">
        <v>55</v>
      </c>
      <c r="C40" s="25" t="s">
        <v>52</v>
      </c>
      <c r="D40" s="26" t="s">
        <v>53</v>
      </c>
      <c r="E40" s="33" t="s">
        <v>5</v>
      </c>
      <c r="F40" s="33">
        <v>1</v>
      </c>
      <c r="G40" s="33"/>
    </row>
    <row r="41" spans="2:7" ht="15">
      <c r="B41" s="48" t="s">
        <v>55</v>
      </c>
      <c r="C41" s="25" t="s">
        <v>52</v>
      </c>
      <c r="D41" s="26" t="s">
        <v>53</v>
      </c>
      <c r="E41" s="33" t="s">
        <v>5</v>
      </c>
      <c r="F41" s="33">
        <v>1</v>
      </c>
      <c r="G41" s="33"/>
    </row>
    <row r="42" spans="2:7" ht="15">
      <c r="B42" s="48" t="s">
        <v>55</v>
      </c>
      <c r="C42" s="25" t="s">
        <v>52</v>
      </c>
      <c r="D42" s="26" t="s">
        <v>53</v>
      </c>
      <c r="E42" s="33" t="s">
        <v>5</v>
      </c>
      <c r="F42" s="33">
        <v>1</v>
      </c>
      <c r="G42" s="33"/>
    </row>
    <row r="43" spans="2:7" ht="16.5">
      <c r="B43" s="43" t="s">
        <v>51</v>
      </c>
      <c r="C43" s="25" t="s">
        <v>52</v>
      </c>
      <c r="D43" s="26" t="s">
        <v>53</v>
      </c>
      <c r="E43" s="33" t="s">
        <v>5</v>
      </c>
      <c r="F43" s="33">
        <v>1</v>
      </c>
      <c r="G43" s="33"/>
    </row>
    <row r="44" spans="2:7" ht="15">
      <c r="B44" s="47" t="s">
        <v>55</v>
      </c>
      <c r="C44" s="25" t="s">
        <v>52</v>
      </c>
      <c r="D44" s="26" t="s">
        <v>53</v>
      </c>
      <c r="E44" s="33" t="s">
        <v>5</v>
      </c>
      <c r="F44" s="33">
        <v>1</v>
      </c>
      <c r="G44" s="33"/>
    </row>
    <row r="45" spans="2:7" ht="16.5">
      <c r="B45" s="43" t="s">
        <v>51</v>
      </c>
      <c r="C45" s="25" t="s">
        <v>52</v>
      </c>
      <c r="D45" s="26" t="s">
        <v>53</v>
      </c>
      <c r="E45" s="33" t="s">
        <v>5</v>
      </c>
      <c r="F45" s="33">
        <v>1</v>
      </c>
      <c r="G45" s="33"/>
    </row>
    <row r="46" spans="2:7" ht="16.5">
      <c r="B46" s="43" t="s">
        <v>51</v>
      </c>
      <c r="C46" s="25" t="s">
        <v>61</v>
      </c>
      <c r="D46" s="26" t="s">
        <v>53</v>
      </c>
      <c r="E46" s="33" t="s">
        <v>5</v>
      </c>
      <c r="F46" s="33">
        <v>1</v>
      </c>
      <c r="G46" s="33"/>
    </row>
    <row r="47" spans="2:7" ht="15">
      <c r="B47" s="47" t="s">
        <v>55</v>
      </c>
      <c r="C47" s="25" t="s">
        <v>52</v>
      </c>
      <c r="D47" s="26" t="s">
        <v>53</v>
      </c>
      <c r="E47" s="33" t="s">
        <v>5</v>
      </c>
      <c r="F47" s="33">
        <v>1</v>
      </c>
      <c r="G47" s="33"/>
    </row>
    <row r="48" spans="2:7" ht="16.5">
      <c r="B48" s="43" t="s">
        <v>51</v>
      </c>
      <c r="C48" s="25" t="s">
        <v>52</v>
      </c>
      <c r="D48" s="26" t="s">
        <v>53</v>
      </c>
      <c r="E48" s="33" t="s">
        <v>5</v>
      </c>
      <c r="F48" s="33">
        <v>1</v>
      </c>
      <c r="G48" s="33"/>
    </row>
    <row r="49" spans="2:7" ht="15">
      <c r="B49" s="47" t="s">
        <v>55</v>
      </c>
      <c r="C49" s="25" t="s">
        <v>52</v>
      </c>
      <c r="D49" s="26" t="s">
        <v>56</v>
      </c>
      <c r="E49" s="33" t="s">
        <v>5</v>
      </c>
      <c r="F49" s="33">
        <v>1</v>
      </c>
      <c r="G49" s="33"/>
    </row>
    <row r="50" spans="2:7" ht="15">
      <c r="B50" s="47" t="s">
        <v>55</v>
      </c>
      <c r="C50" s="25" t="s">
        <v>52</v>
      </c>
      <c r="D50" s="26" t="s">
        <v>4</v>
      </c>
      <c r="E50" s="38" t="s">
        <v>5</v>
      </c>
      <c r="F50" s="38">
        <v>1</v>
      </c>
      <c r="G50" s="38"/>
    </row>
    <row r="51" spans="2:7" ht="15">
      <c r="B51" s="47" t="s">
        <v>55</v>
      </c>
      <c r="C51" s="25" t="s">
        <v>52</v>
      </c>
      <c r="D51" s="26" t="s">
        <v>63</v>
      </c>
      <c r="E51" s="38" t="s">
        <v>5</v>
      </c>
      <c r="F51" s="38">
        <v>1</v>
      </c>
      <c r="G51" s="38" t="s">
        <v>64</v>
      </c>
    </row>
    <row r="52" spans="2:7" ht="15">
      <c r="B52" s="47" t="s">
        <v>55</v>
      </c>
      <c r="C52" s="25" t="s">
        <v>52</v>
      </c>
      <c r="D52" s="26" t="s">
        <v>53</v>
      </c>
      <c r="E52" s="38" t="s">
        <v>5</v>
      </c>
      <c r="F52" s="38">
        <v>1</v>
      </c>
      <c r="G52" s="38"/>
    </row>
    <row r="53" spans="2:7" ht="16.5">
      <c r="B53" s="43" t="s">
        <v>51</v>
      </c>
      <c r="C53" s="25" t="s">
        <v>65</v>
      </c>
      <c r="D53" s="26" t="s">
        <v>53</v>
      </c>
      <c r="E53" s="38" t="s">
        <v>5</v>
      </c>
      <c r="F53" s="38">
        <v>1</v>
      </c>
      <c r="G53" s="38"/>
    </row>
    <row r="54" spans="2:7" ht="15">
      <c r="B54" s="55" t="s">
        <v>55</v>
      </c>
      <c r="C54" s="40" t="s">
        <v>52</v>
      </c>
      <c r="D54" s="41" t="s">
        <v>53</v>
      </c>
      <c r="E54" s="38" t="s">
        <v>5</v>
      </c>
      <c r="F54" s="38">
        <v>1</v>
      </c>
      <c r="G54" s="38"/>
    </row>
    <row r="55" spans="2:7" ht="16.5">
      <c r="B55" s="43" t="s">
        <v>51</v>
      </c>
      <c r="C55" s="40" t="s">
        <v>66</v>
      </c>
      <c r="D55" s="41" t="s">
        <v>63</v>
      </c>
      <c r="E55" s="38" t="s">
        <v>5</v>
      </c>
      <c r="F55" s="38">
        <v>1</v>
      </c>
      <c r="G55" s="38" t="s">
        <v>67</v>
      </c>
    </row>
    <row r="56" spans="2:7" ht="15">
      <c r="B56" s="55" t="s">
        <v>55</v>
      </c>
      <c r="C56" s="40" t="s">
        <v>52</v>
      </c>
      <c r="D56" s="41" t="s">
        <v>53</v>
      </c>
      <c r="E56" s="38" t="s">
        <v>5</v>
      </c>
      <c r="F56" s="38">
        <v>1</v>
      </c>
      <c r="G56" s="38"/>
    </row>
    <row r="57" spans="2:7" ht="15">
      <c r="B57" s="55" t="s">
        <v>55</v>
      </c>
      <c r="C57" s="40" t="s">
        <v>52</v>
      </c>
      <c r="D57" s="41" t="s">
        <v>53</v>
      </c>
      <c r="E57" s="38" t="s">
        <v>5</v>
      </c>
      <c r="F57" s="38">
        <v>1</v>
      </c>
      <c r="G57" s="38"/>
    </row>
    <row r="58" spans="2:7" ht="15">
      <c r="B58" s="55" t="s">
        <v>55</v>
      </c>
      <c r="C58" s="40" t="s">
        <v>52</v>
      </c>
      <c r="D58" s="41" t="s">
        <v>53</v>
      </c>
      <c r="E58" s="38" t="s">
        <v>5</v>
      </c>
      <c r="F58" s="38">
        <v>1</v>
      </c>
      <c r="G58" s="38"/>
    </row>
    <row r="59" spans="2:7" ht="15">
      <c r="B59" s="55" t="s">
        <v>55</v>
      </c>
      <c r="C59" s="40" t="s">
        <v>52</v>
      </c>
      <c r="D59" s="41" t="s">
        <v>53</v>
      </c>
      <c r="E59" s="38" t="s">
        <v>5</v>
      </c>
      <c r="F59" s="38">
        <v>1</v>
      </c>
      <c r="G59" s="38"/>
    </row>
    <row r="60" spans="2:7" ht="16.5">
      <c r="B60" s="43" t="s">
        <v>51</v>
      </c>
      <c r="C60" s="40" t="s">
        <v>52</v>
      </c>
      <c r="D60" s="41" t="s">
        <v>53</v>
      </c>
      <c r="E60" s="38" t="s">
        <v>5</v>
      </c>
      <c r="F60" s="38">
        <v>1</v>
      </c>
      <c r="G60" s="38"/>
    </row>
    <row r="61" spans="2:7" ht="15">
      <c r="B61" s="55" t="s">
        <v>55</v>
      </c>
      <c r="C61" s="40" t="s">
        <v>52</v>
      </c>
      <c r="D61" s="41" t="s">
        <v>56</v>
      </c>
      <c r="E61" s="38" t="s">
        <v>5</v>
      </c>
      <c r="F61" s="38">
        <v>1</v>
      </c>
      <c r="G61" s="38"/>
    </row>
    <row r="62" spans="2:7" ht="16.5">
      <c r="B62" s="43" t="s">
        <v>51</v>
      </c>
      <c r="C62" s="40" t="s">
        <v>52</v>
      </c>
      <c r="D62" s="41" t="s">
        <v>53</v>
      </c>
      <c r="E62" s="38" t="s">
        <v>5</v>
      </c>
      <c r="F62" s="38">
        <v>1</v>
      </c>
      <c r="G62" s="38"/>
    </row>
    <row r="63" spans="2:7" ht="16.5">
      <c r="B63" s="43" t="s">
        <v>51</v>
      </c>
      <c r="C63" s="25" t="s">
        <v>52</v>
      </c>
      <c r="D63" s="26" t="s">
        <v>53</v>
      </c>
      <c r="E63" s="38" t="s">
        <v>5</v>
      </c>
      <c r="F63" s="38">
        <v>1</v>
      </c>
      <c r="G63" s="38"/>
    </row>
    <row r="64" spans="2:7" ht="15">
      <c r="B64" s="55" t="s">
        <v>55</v>
      </c>
      <c r="C64" s="25" t="s">
        <v>52</v>
      </c>
      <c r="D64" s="26" t="s">
        <v>53</v>
      </c>
      <c r="E64" s="38" t="s">
        <v>5</v>
      </c>
      <c r="F64" s="38">
        <v>1</v>
      </c>
      <c r="G64" s="38"/>
    </row>
    <row r="65" spans="2:7" ht="15">
      <c r="B65" s="55" t="s">
        <v>55</v>
      </c>
      <c r="C65" s="25" t="s">
        <v>52</v>
      </c>
      <c r="D65" s="26" t="s">
        <v>56</v>
      </c>
      <c r="E65" s="38" t="s">
        <v>5</v>
      </c>
      <c r="F65" s="38">
        <v>1</v>
      </c>
      <c r="G65" s="38"/>
    </row>
    <row r="66" spans="2:7" ht="16.5">
      <c r="B66" s="43" t="s">
        <v>51</v>
      </c>
      <c r="C66" s="25" t="s">
        <v>52</v>
      </c>
      <c r="D66" s="26" t="s">
        <v>53</v>
      </c>
      <c r="E66" s="38" t="s">
        <v>5</v>
      </c>
      <c r="F66" s="38">
        <v>1</v>
      </c>
      <c r="G66" s="38"/>
    </row>
    <row r="67" spans="2:7" ht="16.5">
      <c r="B67" s="43" t="s">
        <v>51</v>
      </c>
      <c r="C67" s="25" t="s">
        <v>52</v>
      </c>
      <c r="D67" s="26" t="s">
        <v>53</v>
      </c>
      <c r="E67" s="38" t="s">
        <v>5</v>
      </c>
      <c r="F67" s="38">
        <v>1</v>
      </c>
      <c r="G67" s="38"/>
    </row>
    <row r="68" spans="2:7" ht="16.5">
      <c r="B68" s="43" t="s">
        <v>51</v>
      </c>
      <c r="C68" s="25" t="s">
        <v>62</v>
      </c>
      <c r="D68" s="26" t="s">
        <v>53</v>
      </c>
      <c r="E68" s="38" t="s">
        <v>5</v>
      </c>
      <c r="F68" s="38">
        <v>1</v>
      </c>
      <c r="G68" s="38"/>
    </row>
    <row r="69" spans="2:7" ht="15">
      <c r="B69" s="55" t="s">
        <v>55</v>
      </c>
      <c r="C69" s="25" t="s">
        <v>52</v>
      </c>
      <c r="D69" s="26" t="s">
        <v>56</v>
      </c>
      <c r="E69" s="38" t="s">
        <v>5</v>
      </c>
      <c r="F69" s="38">
        <v>1</v>
      </c>
      <c r="G69" s="38"/>
    </row>
    <row r="70" spans="2:7" ht="16.5">
      <c r="B70" s="43" t="s">
        <v>51</v>
      </c>
      <c r="C70" s="25" t="s">
        <v>52</v>
      </c>
      <c r="D70" s="26" t="s">
        <v>53</v>
      </c>
      <c r="E70" s="38" t="s">
        <v>5</v>
      </c>
      <c r="F70" s="38">
        <v>1</v>
      </c>
      <c r="G70" s="38"/>
    </row>
    <row r="71" spans="2:7" ht="16.5">
      <c r="B71" s="43" t="s">
        <v>51</v>
      </c>
      <c r="C71" s="25" t="s">
        <v>68</v>
      </c>
      <c r="D71" s="26" t="s">
        <v>53</v>
      </c>
      <c r="E71" s="38" t="s">
        <v>5</v>
      </c>
      <c r="F71" s="38">
        <v>1</v>
      </c>
      <c r="G71" s="38"/>
    </row>
    <row r="72" spans="2:7" ht="15">
      <c r="B72" s="55" t="s">
        <v>55</v>
      </c>
      <c r="C72" s="25" t="s">
        <v>52</v>
      </c>
      <c r="D72" s="26" t="s">
        <v>56</v>
      </c>
      <c r="E72" s="38" t="s">
        <v>5</v>
      </c>
      <c r="F72" s="38">
        <v>1</v>
      </c>
      <c r="G72" s="38"/>
    </row>
    <row r="73" spans="2:7" ht="16.5">
      <c r="B73" s="43" t="s">
        <v>51</v>
      </c>
      <c r="C73" s="25" t="s">
        <v>68</v>
      </c>
      <c r="D73" s="26" t="s">
        <v>53</v>
      </c>
      <c r="E73" s="38" t="s">
        <v>5</v>
      </c>
      <c r="F73" s="38">
        <v>1</v>
      </c>
      <c r="G73" s="38"/>
    </row>
    <row r="74" spans="2:7" ht="16.5">
      <c r="B74" s="43" t="s">
        <v>51</v>
      </c>
      <c r="C74" s="25" t="s">
        <v>52</v>
      </c>
      <c r="D74" s="26" t="s">
        <v>53</v>
      </c>
      <c r="E74" s="38" t="s">
        <v>5</v>
      </c>
      <c r="F74" s="38">
        <v>1</v>
      </c>
      <c r="G74" s="38"/>
    </row>
    <row r="75" spans="2:7" ht="16.5">
      <c r="B75" s="43" t="s">
        <v>51</v>
      </c>
      <c r="C75" s="25" t="s">
        <v>52</v>
      </c>
      <c r="D75" s="26" t="s">
        <v>53</v>
      </c>
      <c r="E75" s="38" t="s">
        <v>5</v>
      </c>
      <c r="F75" s="38">
        <v>1</v>
      </c>
      <c r="G75" s="38"/>
    </row>
    <row r="76" spans="2:7" ht="15">
      <c r="B76" s="55" t="s">
        <v>55</v>
      </c>
      <c r="C76" s="25" t="s">
        <v>52</v>
      </c>
      <c r="D76" s="26" t="s">
        <v>53</v>
      </c>
      <c r="E76" s="38" t="s">
        <v>5</v>
      </c>
      <c r="F76" s="38">
        <v>1</v>
      </c>
      <c r="G76" s="38"/>
    </row>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sheetData>
  <sheetProtection selectLockedCells="1" selectUnlockedCells="1"/>
  <autoFilter ref="B1:G76"/>
  <dataValidations count="3">
    <dataValidation type="list" operator="equal" allowBlank="1" showInputMessage="1" showErrorMessage="1" sqref="G9 G11 G13:G17 G19 G21 G23 G25:G29">
      <formula1>alcaldia</formula1>
    </dataValidation>
    <dataValidation type="list" operator="equal" allowBlank="1" showInputMessage="1" showErrorMessage="1" sqref="G35">
      <formula1>alcaldia</formula1>
    </dataValidation>
    <dataValidation type="list" operator="equal" allowBlank="1" showInputMessage="1" showErrorMessage="1" sqref="G30:G32">
      <formula1>alcaldia</formula1>
    </dataValidation>
  </dataValidations>
  <printOptions horizontalCentered="1"/>
  <pageMargins left="0.2361111111111111" right="0.2361111111111111" top="0.75" bottom="0.75" header="0.5118055555555555" footer="0.5118055555555555"/>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419569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
  <cp:lastPrinted>2016-04-27T19:42:32Z</cp:lastPrinted>
  <dcterms:created xsi:type="dcterms:W3CDTF">2013-08-17T00:17:56Z</dcterms:created>
  <dcterms:modified xsi:type="dcterms:W3CDTF">2017-03-30T19:21:26Z</dcterms:modified>
  <cp:category/>
  <cp:version/>
  <cp:contentType/>
  <cp:contentStatus/>
  <cp:revision>598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