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belloc\Desktop\"/>
    </mc:Choice>
  </mc:AlternateContent>
  <bookViews>
    <workbookView xWindow="0" yWindow="0" windowWidth="20490" windowHeight="7755"/>
  </bookViews>
  <sheets>
    <sheet name="Hoja1" sheetId="1" r:id="rId1"/>
  </sheets>
  <definedNames>
    <definedName name="_xlnm.Print_Area" localSheetId="0">Hoja1!$A$1:$K$53</definedName>
    <definedName name="_xlnm.Print_Titles" localSheetId="0">Hoja1!$10:$10</definedName>
  </definedNames>
  <calcPr calcId="152511"/>
</workbook>
</file>

<file path=xl/calcChain.xml><?xml version="1.0" encoding="utf-8"?>
<calcChain xmlns="http://schemas.openxmlformats.org/spreadsheetml/2006/main">
  <c r="J52" i="1" l="1"/>
</calcChain>
</file>

<file path=xl/sharedStrings.xml><?xml version="1.0" encoding="utf-8"?>
<sst xmlns="http://schemas.openxmlformats.org/spreadsheetml/2006/main" count="227" uniqueCount="178">
  <si>
    <t>Entidad:</t>
  </si>
  <si>
    <t>Vigencia:</t>
  </si>
  <si>
    <t>Fecha publicación</t>
  </si>
  <si>
    <t>Seguimiento 1 OCI</t>
  </si>
  <si>
    <t>Componente</t>
  </si>
  <si>
    <t>Actividades Programadas</t>
  </si>
  <si>
    <t>Actividades Cumplidas</t>
  </si>
  <si>
    <t>% de avance</t>
  </si>
  <si>
    <t>Observaciones</t>
  </si>
  <si>
    <t>Mayo de 2017</t>
  </si>
  <si>
    <t xml:space="preserve">Documentar la Política de Administración de Riesgos siguiendo los lineamientos establecidos por la norma NTDSIG 001:2011 en su numeral 4.2.2. </t>
  </si>
  <si>
    <t>Documentar el procedimiento de Administración del Riesgo bajo los  lineamientos establecidos por la norma NTDSIG 001:2011 e implementar formatos de riesgos de gestión y riesgos de corrupción.</t>
  </si>
  <si>
    <t>Fecha seguimiento: Abril 30 de 2017</t>
  </si>
  <si>
    <t>La política general de administración de riesgos quedó incluida en el manual del Sistema Integrado de Gestión</t>
  </si>
  <si>
    <t xml:space="preserve">El Manual fue adoptado mediante Resolución 114 de 2016.   </t>
  </si>
  <si>
    <t>Se documentaron el procedimiento de administración del riesgo, la guía de administración de riesgos y los formatos de mapas de riesgos. El procedimiento se encuentra en revisión por el Equipo SIG.</t>
  </si>
  <si>
    <t>Responsable</t>
  </si>
  <si>
    <t xml:space="preserve">Fecha de Inicio </t>
  </si>
  <si>
    <t xml:space="preserve">Fecha de Terminación </t>
  </si>
  <si>
    <t>Jefe OAP, Jefe de Control Interno, Equipo del SIG</t>
  </si>
  <si>
    <t>Equipo SIG
Jefe de Control Interno</t>
  </si>
  <si>
    <t>Equipo SIG 
Jefe de Control Interno</t>
  </si>
  <si>
    <t>Subcomponente</t>
  </si>
  <si>
    <t>Socializar la metodología para el levantamiento de riesgos incluyendo riesgos de corrupción.</t>
  </si>
  <si>
    <t>Realizar mesas de trabajo para documentar el contexto estratégico (DOFA) por procesos incluyendo el tema de corrupción.</t>
  </si>
  <si>
    <t>Levantar los riesgos por procesos incluyendo el tema de corrupción (identificación, análisis, valoración, acciones y evaluación de los riesgos).</t>
  </si>
  <si>
    <t>Consolidar contexto estratégico y mapa de riesgos por proceso e institucional</t>
  </si>
  <si>
    <t>Aprobar  contexto estratégico y mapa de riesgos por proceso e institucional</t>
  </si>
  <si>
    <t>Equipo SIG, Líderes de proceso, Equipos de Trabajo
Jefe de Control Interno</t>
  </si>
  <si>
    <t>Equipo SIG</t>
  </si>
  <si>
    <t>Comité Directivo del SIG o el Representante de la Alta Dirección para el SIG</t>
  </si>
  <si>
    <t>Subcomponente 1
Identificación de Trámites</t>
  </si>
  <si>
    <t>Cancelar los registros SUIT de las empresas ERU y METROVIVIENDA</t>
  </si>
  <si>
    <t>Nombrar Administrador de Usuarios y Administración de Trámites del SUIT - Empresa de Renovación y Desarrollo Urbano de Bogotá, D.C.</t>
  </si>
  <si>
    <t>Determinar los trámites de la Empresa de Renovación y Desarrollo Urbano de Bogotá, D.C.</t>
  </si>
  <si>
    <t>Crear la Empresa de Renovación y Desarrollo Urbano de Bogotá, D.C. en el SIGER</t>
  </si>
  <si>
    <t>Crear la Empresa de Renovación y Desarrollo Urbano de Bogotá, D.C. en el SUIT 3.0</t>
  </si>
  <si>
    <t>Se realizó solicitud de actualización de la información a EVA del DAFP.</t>
  </si>
  <si>
    <t>Equipo SIG - Encargados de los trámites</t>
  </si>
  <si>
    <t xml:space="preserve">Representante Alta Dirección SIG </t>
  </si>
  <si>
    <t>Responsables de trámites, Equipo SIG, Administrador de Trámites</t>
  </si>
  <si>
    <t>Administrador de Trámites</t>
  </si>
  <si>
    <t>Solicitar capacitación al DAFP sobre el aplicativo SUIT 3.0 - Inscripción de Trámites</t>
  </si>
  <si>
    <t>Se nombraron Administrador de Usuarios y Administración de Trámites del SUIT mediante Acta No 01  Comité Directivo SIG del 31/01/2017</t>
  </si>
  <si>
    <t>Tramites METROVIVIENDA
Tramites ERU</t>
  </si>
  <si>
    <t>Implementar la política de la entidad como mecanismo para el proceso de Rendición de Cuentas</t>
  </si>
  <si>
    <t xml:space="preserve">Elaborar el cronograma de acciones dentro de la política de comunicación de la entidad como mecanismo para el proceso de Rendición de Cuentas. </t>
  </si>
  <si>
    <t>Ejecutar la política de comunicación de la entidad como mecanismo para el proceso de Rendición de Cuentas</t>
  </si>
  <si>
    <t>Determinar actores, partes interesadas y sus necesidades de información - Mapa y Caracterización</t>
  </si>
  <si>
    <t>Ejecución de la política de estrategias de Gestión Social en proyectos</t>
  </si>
  <si>
    <t>Concursos o actividades que estén orientados a reforzar el comportamiento de los servidores públicos hacia el proceso de rendición de Cuentas</t>
  </si>
  <si>
    <t>Jefe OAC y Equipo de trabajo</t>
  </si>
  <si>
    <t>Jefe de Gestión Social y equipo de trabajo</t>
  </si>
  <si>
    <t>Cronograma de Rendición de Cuentas</t>
  </si>
  <si>
    <t>Formatos de Registro de Atención a la comunidad Registrados por proyecto</t>
  </si>
  <si>
    <t>Elaborar y socializar el informe trimestral de las solicitudes de información, quejas, reclamos y sugerencias interpuestas ante la empresa.</t>
  </si>
  <si>
    <t>Documentar el Protocolo de Atención al Ciudadano.</t>
  </si>
  <si>
    <t>Realizar fortalecimiento institucional en los temas de atención al ciudadano a través de sensibilizaciones grupales. Mantener actualizado al equipo de atención al ciudadano acerca de las  disposiciones legales de atención al ciudadano.</t>
  </si>
  <si>
    <t>Documentar el Procedimiento Atención al Ciudadano e Instituciones y los formatos correspondientes al mismo.</t>
  </si>
  <si>
    <t>Realizar evaluación de la atención al ciudadano, en cuanto a la  calidad, calidez, oportunidad y coherencia en la respuesta.</t>
  </si>
  <si>
    <t>Medir la satisfacción al ciudadano en cuanto a los servicios que presta la entidad en el punto de atención al ciudadano.</t>
  </si>
  <si>
    <t>Monitorear las acciones definidas para la atención al ciudadano.</t>
  </si>
  <si>
    <t>Evaluar las acciones definidas para la atención al ciudadano.</t>
  </si>
  <si>
    <t>1
Política de administración de riesgos</t>
  </si>
  <si>
    <t>1
Información de calidad y en lenguaje comprensivo</t>
  </si>
  <si>
    <t xml:space="preserve"> 2
Construcción del mapa de riesgos de corrupción</t>
  </si>
  <si>
    <t>3
Incentivos para motivar la cultura de la rendición y petición de cuentas</t>
  </si>
  <si>
    <t>2
Fortalecimiento de los canales de atención</t>
  </si>
  <si>
    <t xml:space="preserve"> 1
Estructura Administrativa y
Direccionamiento estratégico</t>
  </si>
  <si>
    <t>2
Diálogo de doble vía entre la ciudadanía y sus organizaciones</t>
  </si>
  <si>
    <t>3
Talento Humano</t>
  </si>
  <si>
    <t>4
Normativo y procedimental</t>
  </si>
  <si>
    <t>5
Relacionamiento con el ciudadano</t>
  </si>
  <si>
    <t>6
Seguimiento</t>
  </si>
  <si>
    <t xml:space="preserve">Informe primer trimestre </t>
  </si>
  <si>
    <t>http://www.eru.gov.co/transparencia/instrumentos-gestion-informacion-publica/informe-peticiones-quejas-reclamos-2</t>
  </si>
  <si>
    <t>Jefe OGS y Equipo de trabajo</t>
  </si>
  <si>
    <t xml:space="preserve">Jefe OGS  </t>
  </si>
  <si>
    <t>El documento se encuentra en firmas y pendiente de subirlo a la intranet de la empresa.</t>
  </si>
  <si>
    <t xml:space="preserve">Se actualizó el Protocolo de Atención al Ciudadano con fecha 28/03/2017. </t>
  </si>
  <si>
    <t>Se realizo el informe trimestral denominado "Informe  de seguimiento a la satisfacción a los ciudadanos</t>
  </si>
  <si>
    <t xml:space="preserve">El día 15 de febrero se realizó capacitación acerca de las generalidades de atención al ciudadano y SDQS, a todas las personas encargadas de manejar el sistema distrital, en la empresa. </t>
  </si>
  <si>
    <t>Se actualizó el procedimiento de Atención al Ciudadano el 14/02/2017.
El documento se encuentra en firmas y pendiente de subirlo a la intranet de la empresa.</t>
  </si>
  <si>
    <t>Se aplicaron las encuestas de seguimiento a la satisfacción del ciudadano - PQRS del primer trimestre de la vigencia 2017.</t>
  </si>
  <si>
    <t>Se elaboró el informe de satisfacción del ciudadano - PQRS con fecha de corte 31/03/2017</t>
  </si>
  <si>
    <t>1
Lineamientos de Transparencia Activa</t>
  </si>
  <si>
    <t>2
Lineamientos de Transparencia Pasiva</t>
  </si>
  <si>
    <t>3
Elaboración Instrumentos Gestión de la Información</t>
  </si>
  <si>
    <t>4
Criterio Diferencial de Accesibilidad</t>
  </si>
  <si>
    <t>5
Monitoreo del Acceso a la Información Pública</t>
  </si>
  <si>
    <t>Realizar diagnóstico para verificar el cumplimiento de la Ley 1712 de 2014 - Ley de Transparencia.</t>
  </si>
  <si>
    <t>Elaborar y ejecutar cronograma de implementación de   la Ley 1712 de 2014 - Ley de Transparencia.</t>
  </si>
  <si>
    <t>Realizar diagnóstico para verificar el cumplimiento de la Estrategia de Gobierno en Línea.</t>
  </si>
  <si>
    <t>Elaborar y ejecutar cronograma de implementación de   la Estrategia de Gobierno en Línea.</t>
  </si>
  <si>
    <t xml:space="preserve">Garantizar la aplicación del principio de gratuidad y  revisar los estándares del contenido y oportunidad de las respuestas a las solicitudes de acceso a información pública.
</t>
  </si>
  <si>
    <t>Identificar y publicar datos abiertos que puedan impactar en los usuarios y ciudadanos</t>
  </si>
  <si>
    <t>Construir instrumentos de la gestión de la información como:  esquema de publicación de información,</t>
  </si>
  <si>
    <t>Construir instrumentos de la gestión de la información como:  índice de información clasificada y reservada.</t>
  </si>
  <si>
    <t xml:space="preserve">Verificar la inclusión en el portal web de la empresa, tecnologías para personas en condición de discapacidad.
</t>
  </si>
  <si>
    <t>Medir  la eficacia en los trámites de quejas y reclamos que se presenten a la empresa y realizar seguimiento al tiempo promedio en que se realiza un trámite.</t>
  </si>
  <si>
    <t>Construir instrumentos de la gestión de la información como: Registro o inventario de activos de información</t>
  </si>
  <si>
    <t>Construir instrumentos de la gestión de la información como:  esquema de publicación de información</t>
  </si>
  <si>
    <t>Verificar la inclusión en el portal web de la empresa, tecnologías para personas en condición de discapacidad.</t>
  </si>
  <si>
    <t>Jefe OAC y Equipo de Trabajo</t>
  </si>
  <si>
    <t>Todas las dependencias</t>
  </si>
  <si>
    <t>Jefe OGS y Equipo de Trabajo</t>
  </si>
  <si>
    <t>Subgerente de Gestión Corporativa  y OAC</t>
  </si>
  <si>
    <t>Se realiza diagnostico para verificar el cumplimiento de Ley de Tranparencia dentro de la entidad por parte de cada una de las áreas</t>
  </si>
  <si>
    <t>Se elabora el cronograma de implementación de Ley de Tranparencia 2017 de la entidad</t>
  </si>
  <si>
    <t xml:space="preserve">Actividad en ejecución. Se adelantaron acciones para determinar el cumplimiento de la Estrategia GEL así:
Presentación GEL a la Alta Dirección.
Conformación del Comité GEL.
Presentación GEL apara Comité Operativo del SIG.
</t>
  </si>
  <si>
    <t>Se elaboró el cromograma y se incorporó a la presentación GEL.</t>
  </si>
  <si>
    <t>Actividad en ejecución. Los requerimientos de solicitud de información recibidos por medio del SDQS son atendidos dentro de los tiempos establecidos .  La actividad se encuentra dentro de los plazos establecidos para su ejecución.</t>
  </si>
  <si>
    <t>Actividad en ejecución. Se envío correo a las dependencias para el levantamiento de la matriz de activos de información que incluye datos abiertos, con anexo para cada dependencia de la matriz construida para cada uno por parte de Sistemas. La actividad se encuentra dentro de los plazos establecidos para su ejecución.</t>
  </si>
  <si>
    <t>Se construye el esquema de publicación de información como instrumento de la gestión de la información</t>
  </si>
  <si>
    <t>Actividad en ejecución. El área de sistemas viene trabajando la metodología para el levantamiento de información clasificada y reservada en la empresa. La actividad se encuentra dentro de los plazos establecidos para su ejecución.</t>
  </si>
  <si>
    <t>El proceso de Atención al Ciudadano tiene pendiente el establecimiento de sus indicadores de gestión, pero basados en el reporte de requerimientos del SDQS se determinó la siguiente información para el primer trimestre de la vigencia:
Atención Oportuna de Requerimientos:
208 Requerimientos atendidos dentro del trimestre / 232 Requerimientos recibidos dentro del trimeste: 89.65% de atención de requerimientos.
Tiempo Promedio de Atención de Requerimientos: 882 días de sumatoria de atención de requerimientos / 208 Requerimientos atendidos dentro del periodo: 4.24 días de promedio de atención de requerimientos. (1-15 días - satisfactorio).</t>
  </si>
  <si>
    <t>Actividad en ejecución. Se adelantaron acciones para determinar el cumplimiento de la Estrategia GEL así:
Presentación GEL a la Alta Dirección.
Conformación del Comité GEL.
Presentación GEL apara Comité Operativo del SIG.</t>
  </si>
  <si>
    <t>Se entregara el diagnostico a Finales de Mayo de 2017</t>
  </si>
  <si>
    <t xml:space="preserve">Actividad en ejecución. Los requerimientos de solicitud de información recibidos por medio del SDQS son atendidos dentro de los tiempos establecidos . </t>
  </si>
  <si>
    <t>Garantizar la aplicación del principio de gratuidad y  revisar los estándares del contenido y oportunidad de las respuestas a las solicitudes de acceso a información pública.</t>
  </si>
  <si>
    <t>Actividad en ejecución. Se envío correo a las dependencias para el levantamiento de la matriz de activos de información que incluye datos abiertos, con anexo para cada dependencia de la matriz construida para cada uno por parte de Sistemas.</t>
  </si>
  <si>
    <t>Se han realizado las actividades de acuerdo al cronograma establecido.</t>
  </si>
  <si>
    <t xml:space="preserve">Actividad en ejecución. Una vez  las áreas remitan su información, el área de sistemas consolidará la información para determinar el inventario de activos de información. </t>
  </si>
  <si>
    <t>Esquema de publicación Empresa de Renovación y Desarrollo Urbano 2017</t>
  </si>
  <si>
    <t>Se elaboro el esquema de publicación de información como instrumento de la gestión de la información.</t>
  </si>
  <si>
    <t xml:space="preserve">Actividad en ejecución. El área de sistemas viene trabajando la metodología para el levantamiento de información clasificada y reservada en la empresa. </t>
  </si>
  <si>
    <t>Empresa de Renovación y Desarrollo Urbano de Bogotá D.C.</t>
  </si>
  <si>
    <t xml:space="preserve">El Comité Directivo del SIG, siguiendo lo establecido en los instructivos de los aplicativos SUIT y GTyS determina a los responsables de los roles así:
ROL GESTOR DE USUARIOS:
Hernán Ricardo Santos Sánchez — Jefe OAP.
ROL ADMINISTRADORES:
lsis Díaz Muñiz— Gerente de Vivienda.
Juan Carlos Mora Fierro — Contratista Subgerencia de Gestión Urbana.
Adriana Sánchez Arcila — Contratista Subgerencia Jurídica.
Wbeimar Hernández Roa - Contratista Subgerencia Jurídica.
Nota: El grupo Rol de Administradores, registra, corrige y actualiza los trámites y otros procedimientos administrativos de la empresa de cara al usuario en la GTyS y el SUIT.
</t>
  </si>
  <si>
    <t xml:space="preserve">Correo electrónico al DAFP donde se inscribieron los representantes de la empresa a la capacitación SUIT </t>
  </si>
  <si>
    <t>Los representantes de la empresa asistirán a la capacitación en lo corrido del mes de mayo de 2017 donde el DAFP programo capacitaciones todos los martes de este mes.</t>
  </si>
  <si>
    <t>Se encuentra documentado falta aprobación y publicación</t>
  </si>
  <si>
    <t>Se realizo diagnostico para verificar el cumplimiento de Ley de Transparencia dentro de la entidad por parte de cada una de las áreas. Generando como evidencia la  "Matriz Transparencia por área"</t>
  </si>
  <si>
    <t>Se elabora el cronograma de implementación de Ley de Transparencia 2017 de la entidad</t>
  </si>
  <si>
    <t>Subgerente de Gestión Corporativa  y Líder GEL</t>
  </si>
  <si>
    <t>Se elaboró el cronograma y se incorporó a la presentación GEL.</t>
  </si>
  <si>
    <t>Subgerente de Gestión  Corporativa  y Líder GEL</t>
  </si>
  <si>
    <t xml:space="preserve">Subgerentes, directores, coordinadores (todas las áreas) y Líder GEL </t>
  </si>
  <si>
    <t>Se creo el formato para el levantamiento de datos de activos de información y se puso edición en línea con las diferentes dependencias por medio de la herramienta DRIVE de GOOGLE (mediante correo Institucional)
Se realizaron socialización y asesorías a los procesos.</t>
  </si>
  <si>
    <t xml:space="preserve">Subgerente de Gestión Corporativa, Líder GEL, Coordinador de Gestión Documental - Especialista en seguridad de la información no existe en la entidad por lo tanto se debe contratar  (Participan todas las áreas) </t>
  </si>
  <si>
    <t xml:space="preserve">Subgerente de Gestión Corporativa, Líder GEL, Coordinador de Gestión Documental - Especialista en seguridad de la información no existe en la entidad por lo tanto se debe contratar  (Participan todos los funcionarios) </t>
  </si>
  <si>
    <t>1.  Gestión del Riesgo de corrupción – Mapa de riesgo de corrupción</t>
  </si>
  <si>
    <t>2.  Racionalización de Trámites</t>
  </si>
  <si>
    <t>3.  Rendición de Cuentas</t>
  </si>
  <si>
    <t>4.  Atención al Ciudadano</t>
  </si>
  <si>
    <t>5.  Transparencia y acceso de la información</t>
  </si>
  <si>
    <t>Basados en el reporte de requerimientos del SDQS se determinó la siguiente información para el primer trimestre de la vigencia:
Atención Oportuna de Requerimientos:
208 Requerimientos atendidos dentro del trimestre / 232 Requerimientos recibidos dentro del trimestre: 89.65% de atención de requerimientos.</t>
  </si>
  <si>
    <t>6 - Iniciativa Adicional: Fortalecimiento de la Ética</t>
  </si>
  <si>
    <t>Adoptar el Código de Ética de la empresa.</t>
  </si>
  <si>
    <t>Activar el grupo de sembradores de ética con el fin de fomentar en la empresa los temas relacionados al ideario ético.</t>
  </si>
  <si>
    <t>Realizar actividades de apropiación del ideario ético en la empresa, con el apoyo del Equipo SIG y la Oficina Asesora de Comunicaciones</t>
  </si>
  <si>
    <t xml:space="preserve"> 1
Fortalecimiento de la Ética</t>
  </si>
  <si>
    <t>Se adoptó el Código de Ética de la empresa el 29/11/2016</t>
  </si>
  <si>
    <t>Actividad en ejecución, el equipo de Talento Humano está diseñando la estrategia para la convocatoria de los "sembradores de ética"</t>
  </si>
  <si>
    <t>Esta actividad se desarrollará una vez se conforme el grupo de "sembradores de ética". La actividad se encuentra dentro de los plazos establecidos para su ejecución.</t>
  </si>
  <si>
    <t>Subgerente de Gestión Corporativa
Equipo de Trabajo de Talento Humano</t>
  </si>
  <si>
    <t>Grupo Sembradores de Ética</t>
  </si>
  <si>
    <t>Las estrategias de gestión social se aplican en los proyectos que gestiona la empresa según el ciclo de estructuración de proyectos. Cumpliendo con el 100% de las actividades al corte que equivalen al 20% del corte evaluado.</t>
  </si>
  <si>
    <t>TOTAL IMPLEMENTACIÓN CORTE EVALUADO</t>
  </si>
  <si>
    <t>Con la solicitud de la creación y usuarios de la empresa Fusionada se deshabilitaron Metrovivienda y la Eru, dejando activa la Empresa de Renovación y Desarrollo Urbano de Bogotá.</t>
  </si>
  <si>
    <t>De acuerdo a capacitación del DAFP se determinó seguir con la revisión de los trámites actuales de las empresas.</t>
  </si>
  <si>
    <t>Se evidencian retrasos en tiempo de ejecución programado, toda vez que esta acción debía haberse ejecutado al 30 de marzo de 2017.</t>
  </si>
  <si>
    <t>De los datos SDQS se reporto por parte del proceso que de la totalidad de requerimientos recibidos en el primer trimestre solo 69 fueron de solicitud de información, y se reporto que estos fueron atendidos en su totalidad dentro de los tiempos establecidos. Este dato se manejara en base al 100% de cumplimiento del periodo evaluado (cuatrimestre)</t>
  </si>
  <si>
    <t>La Oficina de comunicaciones esta trabajando un documento denominado "Lineamientos de Comunicaciones de la Empresa", el cual contendrá la política de la entidad para el proceso de Rendición de cuentas</t>
  </si>
  <si>
    <t>Se ha actualizado la el link de transparencia de la pagina Web de acuerdo con el diagnostico - Matriz  de transparencia por área con un cumplimiento del 92% a marzo de 2017.</t>
  </si>
  <si>
    <t>Se elaboro el 50% del cronograma y se han cumplido el 100% de las actividades programadas a la fecha del seguimiento, equivalente al 20% de lo programado. Dando como resultado un avance del 70%</t>
  </si>
  <si>
    <t>Estas actividades iniciaran una vez sea aprobado el procedimiento de Administración de Riesgos.
Se evidencian retrasos en tiempo de ejecución programado, toda vez que esta acción debía comenzar el 01 de abril de 2017.</t>
  </si>
  <si>
    <t>Con la solicitud de la creación y usuarios de la empresa Fusionada se deshabilitaron Metrovivienda y la Eru, creando a la Empresa de Renovación y Desarrollo Urbano de Bogotá.</t>
  </si>
  <si>
    <t>Se elaboró el cronograma basado en las actividades realizadas por la Oficina Asesora de comunicaciones en Rendición de cuentas a la comunidad.</t>
  </si>
  <si>
    <t>Se evidencia en las publicaciones de las redes sociales y en la presentación mostrada en el proceso de rendición de cuentas realizado por la Secretaría Distrital de Hábitat.
Esta presentación se encuentra en la siguiente ruta de la página web: http://www.eru.gov.co/ - Transparencia - Control - Informes de Gestión, revisión y auditoría - Informe de Rendición de Cuentas a los ciudadanos - 2017 
El porcentaje se calcula de acuerdo a las actividades ejecutadas del cronograma y por lo tanto su avance debería ser del 11,11%, es decir que existe un retraso del 3,11%</t>
  </si>
  <si>
    <t>Esta actividad esta programada para ser ejecutada desde el mes de Junio de 2017, existe retraso toda vez que tenía inicio en el mes de marzo de 2017, y no se evidencia avance.</t>
  </si>
  <si>
    <t>Esta actividad esta programada para se ejecutada en el segundo semestre del 2017 
Se recomienda modificar la fecha de inicio de esta actividad toda vez que se informó su inicio para el segundo semestre.</t>
  </si>
  <si>
    <t>Se aplicaron las encuestas  a la comunidad. Cumpliendo con el 100% de las actividades programadas que equivalen al 20% del corte evaluado.</t>
  </si>
  <si>
    <t>Se realizó el informe trimestral denominado "Informe  de seguimiento a la satisfacción a los ciudadanos"</t>
  </si>
  <si>
    <t>Se cuenta con un cronograma para la implementación del Plan de Transparencia en la Empresa de Renovación y Desarrolló Urbano de Bogotá D.C. el cual se ha ejecutado a la fecha en el 100% de las actividades programadas  equivalente al 50% del cumplimento de la acción.
La elaboración del cronograma tiene un cumplimiento del 20% 
Para un cumplimiento de la acción 70%</t>
  </si>
  <si>
    <t>Se informó, en el seguimiento que se adoptara el principio de gratuidad por medio de acto administrativo.</t>
  </si>
  <si>
    <t>Actividad pendiente para ejecución, no se reporta avance.</t>
  </si>
  <si>
    <t>Actividad en ejecución: La documentación se encuentra para revisión del líder del proceso y su posterior publicación. Se evidencian retrasos en su ejecución, es necesario reprogramar</t>
  </si>
  <si>
    <t>Se realizó una capacitación de dos programadas para el año.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</si>
</sst>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
    <numFmt numFmtId="165" formatCode="dd/mm/yy"/>
  </numFmts>
  <fonts count="8" x14ac:knownFonts="1">
    <font>
      <sz val="11"/>
      <color theme="1"/>
      <name val="Calibri"/>
      <family val="2"/>
      <scheme val="minor"/>
    </font>
    <font>
      <sz val="11"/>
      <color theme="1"/>
      <name val="Calibri"/>
      <family val="2"/>
      <scheme val="minor"/>
    </font>
    <font>
      <sz val="11"/>
      <color theme="1"/>
      <name val="Arial Narrow"/>
      <family val="2"/>
    </font>
    <font>
      <b/>
      <sz val="11"/>
      <color theme="1"/>
      <name val="Arial Narrow"/>
      <family val="2"/>
    </font>
    <font>
      <sz val="11"/>
      <color rgb="FF000000"/>
      <name val="Arial Narrow"/>
      <family val="2"/>
    </font>
    <font>
      <b/>
      <sz val="14"/>
      <color theme="1"/>
      <name val="Arial Narrow"/>
      <family val="2"/>
    </font>
    <font>
      <b/>
      <sz val="11"/>
      <color rgb="FF000000"/>
      <name val="Arial Narrow"/>
      <family val="2"/>
    </font>
    <font>
      <u/>
      <sz val="11"/>
      <color theme="10"/>
      <name val="Calibri"/>
      <family val="2"/>
      <scheme val="minor"/>
    </font>
  </fonts>
  <fills count="5">
    <fill>
      <patternFill patternType="none"/>
    </fill>
    <fill>
      <patternFill patternType="gray125"/>
    </fill>
    <fill>
      <patternFill patternType="solid">
        <fgColor rgb="FFFF0000"/>
        <bgColor indexed="64"/>
      </patternFill>
    </fill>
    <fill>
      <patternFill patternType="solid">
        <fgColor rgb="FF92D050"/>
        <bgColor indexed="64"/>
      </patternFill>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4">
    <xf numFmtId="0" fontId="0" fillId="0" borderId="0"/>
    <xf numFmtId="9" fontId="1" fillId="0" borderId="0" applyFont="0" applyFill="0" applyBorder="0" applyAlignment="0" applyProtection="0"/>
    <xf numFmtId="0" fontId="1" fillId="0" borderId="0"/>
    <xf numFmtId="0" fontId="7" fillId="0" borderId="0" applyNumberFormat="0" applyFill="0" applyBorder="0" applyAlignment="0" applyProtection="0"/>
  </cellStyleXfs>
  <cellXfs count="79">
    <xf numFmtId="0" fontId="0" fillId="0" borderId="0" xfId="0"/>
    <xf numFmtId="0" fontId="2" fillId="0" borderId="0" xfId="0" applyFont="1"/>
    <xf numFmtId="0" fontId="2" fillId="0" borderId="0" xfId="0" applyFont="1" applyAlignment="1">
      <alignment horizontal="left"/>
    </xf>
    <xf numFmtId="165" fontId="4" fillId="0" borderId="1" xfId="0" applyNumberFormat="1" applyFont="1" applyBorder="1" applyAlignment="1">
      <alignment horizontal="center" vertical="center" wrapText="1"/>
    </xf>
    <xf numFmtId="9" fontId="2" fillId="2" borderId="1" xfId="1" applyFont="1" applyFill="1" applyBorder="1" applyAlignment="1">
      <alignment horizontal="center" vertical="center"/>
    </xf>
    <xf numFmtId="9" fontId="2" fillId="3" borderId="1" xfId="1" applyFont="1" applyFill="1" applyBorder="1" applyAlignment="1">
      <alignment horizontal="center" vertical="center"/>
    </xf>
    <xf numFmtId="0" fontId="2"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3" fillId="0" borderId="4" xfId="0" applyFont="1" applyBorder="1" applyAlignment="1">
      <alignment horizontal="center" vertical="center" wrapText="1"/>
    </xf>
    <xf numFmtId="0" fontId="2" fillId="0" borderId="4" xfId="0" applyFont="1" applyBorder="1" applyAlignment="1">
      <alignment horizontal="center" vertical="center" wrapText="1"/>
    </xf>
    <xf numFmtId="164" fontId="4" fillId="0" borderId="4" xfId="0" applyNumberFormat="1" applyFont="1" applyBorder="1" applyAlignment="1">
      <alignment horizontal="center" vertical="center" wrapText="1"/>
    </xf>
    <xf numFmtId="165" fontId="4" fillId="0" borderId="4" xfId="0" applyNumberFormat="1" applyFont="1" applyBorder="1" applyAlignment="1">
      <alignment horizontal="center" vertical="center" wrapText="1"/>
    </xf>
    <xf numFmtId="9" fontId="2" fillId="3" borderId="4" xfId="1" applyFont="1" applyFill="1" applyBorder="1" applyAlignment="1">
      <alignment horizontal="center" vertical="center"/>
    </xf>
    <xf numFmtId="0" fontId="2" fillId="0" borderId="5" xfId="0" applyFont="1" applyBorder="1" applyAlignment="1">
      <alignment horizontal="justify" vertical="center"/>
    </xf>
    <xf numFmtId="0" fontId="2" fillId="0" borderId="7" xfId="0" applyFont="1" applyBorder="1" applyAlignment="1">
      <alignment horizontal="justify" vertical="center"/>
    </xf>
    <xf numFmtId="0" fontId="2" fillId="0" borderId="9" xfId="0" applyFont="1" applyBorder="1" applyAlignment="1">
      <alignment horizontal="center" vertical="center" wrapText="1"/>
    </xf>
    <xf numFmtId="0" fontId="2" fillId="0" borderId="7" xfId="0" applyFont="1" applyBorder="1" applyAlignment="1">
      <alignment horizontal="justify" vertical="top" wrapText="1"/>
    </xf>
    <xf numFmtId="164" fontId="4" fillId="0" borderId="9" xfId="0" applyNumberFormat="1" applyFont="1" applyBorder="1" applyAlignment="1">
      <alignment horizontal="center" vertical="center" wrapText="1"/>
    </xf>
    <xf numFmtId="9" fontId="2" fillId="3" borderId="9" xfId="1" applyFont="1" applyFill="1" applyBorder="1" applyAlignment="1">
      <alignment horizontal="center" vertical="center"/>
    </xf>
    <xf numFmtId="0" fontId="2" fillId="0" borderId="10" xfId="0" applyFont="1" applyBorder="1" applyAlignment="1">
      <alignment horizontal="justify" vertical="center"/>
    </xf>
    <xf numFmtId="0" fontId="3" fillId="0" borderId="9" xfId="0" applyFont="1" applyBorder="1" applyAlignment="1">
      <alignment horizontal="center" vertical="center" wrapText="1"/>
    </xf>
    <xf numFmtId="0" fontId="7" fillId="0" borderId="5" xfId="3" applyBorder="1" applyAlignment="1">
      <alignment horizontal="justify" vertical="center" wrapText="1"/>
    </xf>
    <xf numFmtId="0" fontId="6" fillId="0" borderId="9" xfId="0" applyFont="1" applyBorder="1" applyAlignment="1">
      <alignment horizontal="center" vertical="center" wrapText="1"/>
    </xf>
    <xf numFmtId="0" fontId="3" fillId="0" borderId="0" xfId="0" applyFont="1" applyAlignment="1">
      <alignment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6" fillId="0" borderId="4" xfId="0" applyFont="1" applyBorder="1" applyAlignment="1">
      <alignment horizontal="center" vertical="center" wrapText="1"/>
    </xf>
    <xf numFmtId="0" fontId="3" fillId="0" borderId="17" xfId="0" applyFont="1" applyBorder="1" applyAlignment="1">
      <alignment vertical="center" wrapText="1"/>
    </xf>
    <xf numFmtId="0" fontId="6" fillId="0" borderId="19" xfId="0" applyFont="1" applyBorder="1" applyAlignment="1">
      <alignment vertical="center" wrapText="1"/>
    </xf>
    <xf numFmtId="0" fontId="3" fillId="0" borderId="21" xfId="0" applyFont="1" applyBorder="1" applyAlignment="1">
      <alignment vertical="center" wrapText="1"/>
    </xf>
    <xf numFmtId="0" fontId="6" fillId="0" borderId="20" xfId="0" applyFont="1" applyBorder="1" applyAlignment="1">
      <alignment vertical="center" wrapText="1"/>
    </xf>
    <xf numFmtId="0" fontId="2" fillId="0" borderId="22" xfId="0" applyFont="1" applyBorder="1" applyAlignment="1">
      <alignment horizontal="center" vertical="center" wrapText="1"/>
    </xf>
    <xf numFmtId="164" fontId="4" fillId="0" borderId="22" xfId="0" applyNumberFormat="1" applyFont="1" applyBorder="1" applyAlignment="1">
      <alignment horizontal="center" vertical="center" wrapText="1"/>
    </xf>
    <xf numFmtId="9" fontId="5" fillId="0" borderId="23" xfId="1" applyFont="1" applyBorder="1"/>
    <xf numFmtId="0" fontId="2" fillId="0" borderId="10" xfId="0" applyFont="1" applyBorder="1" applyAlignment="1">
      <alignment horizontal="justify" vertical="center" wrapText="1"/>
    </xf>
    <xf numFmtId="9" fontId="2" fillId="2" borderId="9" xfId="1" applyFont="1" applyFill="1" applyBorder="1" applyAlignment="1">
      <alignment horizontal="center" vertical="center"/>
    </xf>
    <xf numFmtId="0" fontId="2" fillId="0" borderId="7" xfId="0" applyFont="1" applyFill="1" applyBorder="1" applyAlignment="1">
      <alignment horizontal="justify" vertical="center"/>
    </xf>
    <xf numFmtId="0" fontId="2" fillId="0" borderId="7" xfId="0" applyFont="1" applyFill="1" applyBorder="1" applyAlignment="1">
      <alignment horizontal="justify" vertical="center" wrapText="1"/>
    </xf>
    <xf numFmtId="0" fontId="2" fillId="0" borderId="5" xfId="0" applyFont="1" applyFill="1" applyBorder="1" applyAlignment="1">
      <alignment horizontal="justify" vertical="center"/>
    </xf>
    <xf numFmtId="9" fontId="2" fillId="2" borderId="4" xfId="1" applyFont="1" applyFill="1" applyBorder="1" applyAlignment="1">
      <alignment horizontal="center" vertical="center"/>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2" fillId="0" borderId="1" xfId="0" applyFont="1" applyBorder="1" applyAlignment="1">
      <alignment horizontal="justify" vertical="center" wrapText="1"/>
    </xf>
    <xf numFmtId="0" fontId="2" fillId="0" borderId="9" xfId="0" applyFont="1" applyBorder="1" applyAlignment="1">
      <alignment horizontal="justify" vertical="center" wrapText="1"/>
    </xf>
    <xf numFmtId="0" fontId="2" fillId="0" borderId="22" xfId="0" applyFont="1" applyBorder="1" applyAlignment="1">
      <alignment horizontal="justify"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2" fillId="0" borderId="4" xfId="0" applyFont="1" applyBorder="1" applyAlignment="1">
      <alignment horizontal="justify" vertical="center" wrapText="1"/>
    </xf>
    <xf numFmtId="0" fontId="2" fillId="0" borderId="0" xfId="0" applyFont="1" applyAlignment="1">
      <alignment horizontal="left"/>
    </xf>
    <xf numFmtId="0" fontId="5" fillId="0" borderId="2" xfId="0" applyFont="1" applyBorder="1" applyAlignment="1">
      <alignment horizontal="center"/>
    </xf>
    <xf numFmtId="0" fontId="5" fillId="0" borderId="0" xfId="0" applyFont="1" applyBorder="1" applyAlignment="1">
      <alignment horizontal="center"/>
    </xf>
    <xf numFmtId="0" fontId="2" fillId="0" borderId="11" xfId="0" applyFont="1" applyBorder="1" applyAlignment="1">
      <alignment horizontal="left"/>
    </xf>
    <xf numFmtId="0" fontId="2" fillId="0" borderId="12" xfId="0" applyFont="1" applyBorder="1" applyAlignment="1">
      <alignment horizontal="left"/>
    </xf>
    <xf numFmtId="0" fontId="2" fillId="0" borderId="13" xfId="0" applyFont="1" applyBorder="1" applyAlignment="1">
      <alignment horizontal="left"/>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164" fontId="4" fillId="0" borderId="1" xfId="0" applyNumberFormat="1" applyFont="1" applyBorder="1" applyAlignment="1">
      <alignment horizontal="center" vertical="center" wrapText="1"/>
    </xf>
    <xf numFmtId="164" fontId="4" fillId="0" borderId="9" xfId="0" applyNumberFormat="1" applyFont="1" applyBorder="1" applyAlignment="1">
      <alignment horizontal="center" vertical="center" wrapText="1"/>
    </xf>
    <xf numFmtId="0" fontId="2" fillId="0" borderId="7" xfId="0" applyFont="1" applyBorder="1" applyAlignment="1">
      <alignment horizontal="justify" vertical="center" wrapText="1"/>
    </xf>
    <xf numFmtId="0" fontId="2" fillId="0" borderId="10" xfId="0" applyFont="1" applyBorder="1" applyAlignment="1">
      <alignment horizontal="justify" vertical="center" wrapText="1"/>
    </xf>
    <xf numFmtId="0" fontId="3" fillId="0" borderId="1" xfId="0" applyFont="1" applyBorder="1" applyAlignment="1">
      <alignment horizontal="center" vertical="center" wrapText="1"/>
    </xf>
    <xf numFmtId="0" fontId="3" fillId="0" borderId="9" xfId="0" applyFont="1" applyBorder="1" applyAlignment="1">
      <alignment horizontal="center" vertical="center" wrapText="1"/>
    </xf>
    <xf numFmtId="0" fontId="2" fillId="0" borderId="1" xfId="0" applyFont="1" applyBorder="1" applyAlignment="1">
      <alignment horizontal="center" vertical="center" wrapText="1"/>
    </xf>
    <xf numFmtId="0" fontId="3" fillId="0" borderId="4" xfId="0" applyFont="1" applyBorder="1" applyAlignment="1">
      <alignment horizontal="center" vertical="center" wrapText="1"/>
    </xf>
    <xf numFmtId="0" fontId="2" fillId="0" borderId="4" xfId="0" applyFont="1" applyFill="1" applyBorder="1" applyAlignment="1">
      <alignment horizontal="justify"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6" fillId="0" borderId="9" xfId="0" applyFont="1" applyBorder="1" applyAlignment="1">
      <alignment horizontal="center" vertical="center" wrapText="1"/>
    </xf>
    <xf numFmtId="9" fontId="2" fillId="4" borderId="1" xfId="1" applyFont="1" applyFill="1" applyBorder="1" applyAlignment="1">
      <alignment horizontal="center" vertical="center"/>
    </xf>
    <xf numFmtId="0" fontId="2" fillId="0" borderId="7" xfId="0" applyFont="1" applyFill="1" applyBorder="1" applyAlignment="1">
      <alignment horizontal="justify" vertical="top" wrapText="1"/>
    </xf>
    <xf numFmtId="164" fontId="4" fillId="0" borderId="9" xfId="0" applyNumberFormat="1" applyFont="1" applyFill="1" applyBorder="1" applyAlignment="1">
      <alignment horizontal="center" vertical="center" wrapText="1"/>
    </xf>
    <xf numFmtId="10" fontId="2" fillId="3" borderId="9" xfId="1" applyNumberFormat="1" applyFont="1" applyFill="1" applyBorder="1" applyAlignment="1">
      <alignment horizontal="center" vertical="center"/>
    </xf>
    <xf numFmtId="9" fontId="2" fillId="4" borderId="22" xfId="1" applyFont="1" applyFill="1" applyBorder="1" applyAlignment="1">
      <alignment horizontal="center" vertical="center"/>
    </xf>
  </cellXfs>
  <cellStyles count="4">
    <cellStyle name="Hipervínculo" xfId="3" builtinId="8"/>
    <cellStyle name="Normal" xfId="0" builtinId="0"/>
    <cellStyle name="Normal 2" xfId="2"/>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ru.gov.co/transparencia/instrumentos-gestion-informacion-publica/informe-peticiones-quejas-reclamos-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56"/>
  <sheetViews>
    <sheetView tabSelected="1" zoomScale="110" zoomScaleNormal="110" zoomScaleSheetLayoutView="100" workbookViewId="0">
      <selection activeCell="K33" sqref="K33"/>
    </sheetView>
  </sheetViews>
  <sheetFormatPr baseColWidth="10" defaultRowHeight="16.5" x14ac:dyDescent="0.3"/>
  <cols>
    <col min="1" max="1" width="15.28515625" style="1" customWidth="1"/>
    <col min="2" max="2" width="15.5703125" style="1" customWidth="1"/>
    <col min="3" max="3" width="23.28515625" style="1" customWidth="1"/>
    <col min="4" max="6" width="13.7109375" style="1" customWidth="1"/>
    <col min="7" max="7" width="12.85546875" style="1" customWidth="1"/>
    <col min="8" max="9" width="11.7109375" style="1" customWidth="1"/>
    <col min="10" max="10" width="8.5703125" style="1" customWidth="1"/>
    <col min="11" max="11" width="41.7109375" style="1" customWidth="1"/>
    <col min="12" max="16384" width="11.42578125" style="1"/>
  </cols>
  <sheetData>
    <row r="3" spans="1:11" x14ac:dyDescent="0.3">
      <c r="A3" s="1" t="s">
        <v>0</v>
      </c>
      <c r="C3" s="53" t="s">
        <v>126</v>
      </c>
      <c r="D3" s="53"/>
      <c r="E3" s="53"/>
      <c r="F3" s="53"/>
      <c r="G3" s="2"/>
      <c r="H3" s="2"/>
      <c r="I3" s="2"/>
    </row>
    <row r="4" spans="1:11" x14ac:dyDescent="0.3">
      <c r="A4" s="1" t="s">
        <v>1</v>
      </c>
      <c r="C4" s="53">
        <v>2017</v>
      </c>
      <c r="D4" s="53"/>
      <c r="E4" s="53"/>
      <c r="F4" s="53"/>
      <c r="G4" s="2"/>
      <c r="H4" s="2"/>
      <c r="I4" s="2"/>
    </row>
    <row r="5" spans="1:11" x14ac:dyDescent="0.3">
      <c r="A5" s="1" t="s">
        <v>2</v>
      </c>
      <c r="C5" s="53" t="s">
        <v>9</v>
      </c>
      <c r="D5" s="53"/>
      <c r="E5" s="53"/>
      <c r="F5" s="53"/>
      <c r="G5" s="2"/>
      <c r="H5" s="2"/>
      <c r="I5" s="2"/>
    </row>
    <row r="8" spans="1:11" ht="19.5" thickBot="1" x14ac:dyDescent="0.35">
      <c r="A8" s="54" t="s">
        <v>3</v>
      </c>
      <c r="B8" s="55"/>
      <c r="C8" s="55"/>
      <c r="D8" s="55"/>
      <c r="E8" s="55"/>
      <c r="F8" s="55"/>
      <c r="G8" s="55"/>
      <c r="H8" s="55"/>
      <c r="I8" s="55"/>
      <c r="J8" s="55"/>
      <c r="K8" s="55"/>
    </row>
    <row r="9" spans="1:11" ht="17.25" thickBot="1" x14ac:dyDescent="0.35">
      <c r="A9" s="56" t="s">
        <v>12</v>
      </c>
      <c r="B9" s="57"/>
      <c r="C9" s="57"/>
      <c r="D9" s="57"/>
      <c r="E9" s="57"/>
      <c r="F9" s="57"/>
      <c r="G9" s="57"/>
      <c r="H9" s="57"/>
      <c r="I9" s="57"/>
      <c r="J9" s="57"/>
      <c r="K9" s="58"/>
    </row>
    <row r="10" spans="1:11" ht="57" customHeight="1" thickBot="1" x14ac:dyDescent="0.35">
      <c r="A10" s="28" t="s">
        <v>4</v>
      </c>
      <c r="B10" s="29" t="s">
        <v>22</v>
      </c>
      <c r="C10" s="59" t="s">
        <v>5</v>
      </c>
      <c r="D10" s="60"/>
      <c r="E10" s="59" t="s">
        <v>6</v>
      </c>
      <c r="F10" s="60"/>
      <c r="G10" s="29" t="s">
        <v>16</v>
      </c>
      <c r="H10" s="27" t="s">
        <v>17</v>
      </c>
      <c r="I10" s="29" t="s">
        <v>18</v>
      </c>
      <c r="J10" s="29" t="s">
        <v>7</v>
      </c>
      <c r="K10" s="29" t="s">
        <v>8</v>
      </c>
    </row>
    <row r="11" spans="1:11" ht="99.75" customHeight="1" x14ac:dyDescent="0.3">
      <c r="A11" s="44" t="s">
        <v>140</v>
      </c>
      <c r="B11" s="11" t="s">
        <v>63</v>
      </c>
      <c r="C11" s="52" t="s">
        <v>10</v>
      </c>
      <c r="D11" s="52"/>
      <c r="E11" s="52" t="s">
        <v>13</v>
      </c>
      <c r="F11" s="52"/>
      <c r="G11" s="12" t="s">
        <v>19</v>
      </c>
      <c r="H11" s="13">
        <v>42795</v>
      </c>
      <c r="I11" s="14">
        <v>42916</v>
      </c>
      <c r="J11" s="15">
        <v>1</v>
      </c>
      <c r="K11" s="16" t="s">
        <v>14</v>
      </c>
    </row>
    <row r="12" spans="1:11" ht="124.5" customHeight="1" x14ac:dyDescent="0.3">
      <c r="A12" s="45"/>
      <c r="B12" s="65" t="s">
        <v>65</v>
      </c>
      <c r="C12" s="47" t="s">
        <v>11</v>
      </c>
      <c r="D12" s="47"/>
      <c r="E12" s="47" t="s">
        <v>15</v>
      </c>
      <c r="F12" s="47"/>
      <c r="G12" s="6" t="s">
        <v>21</v>
      </c>
      <c r="H12" s="7">
        <v>42795</v>
      </c>
      <c r="I12" s="3">
        <v>42825</v>
      </c>
      <c r="J12" s="4">
        <v>0.5</v>
      </c>
      <c r="K12" s="17" t="s">
        <v>176</v>
      </c>
    </row>
    <row r="13" spans="1:11" ht="57" customHeight="1" x14ac:dyDescent="0.3">
      <c r="A13" s="45"/>
      <c r="B13" s="65"/>
      <c r="C13" s="47" t="s">
        <v>23</v>
      </c>
      <c r="D13" s="47"/>
      <c r="E13" s="47"/>
      <c r="F13" s="47"/>
      <c r="G13" s="6" t="s">
        <v>20</v>
      </c>
      <c r="H13" s="61">
        <v>42826</v>
      </c>
      <c r="I13" s="61">
        <v>42885</v>
      </c>
      <c r="J13" s="4">
        <v>0</v>
      </c>
      <c r="K13" s="63" t="s">
        <v>165</v>
      </c>
    </row>
    <row r="14" spans="1:11" ht="72.75" customHeight="1" x14ac:dyDescent="0.3">
      <c r="A14" s="45"/>
      <c r="B14" s="65"/>
      <c r="C14" s="47" t="s">
        <v>24</v>
      </c>
      <c r="D14" s="47"/>
      <c r="E14" s="47"/>
      <c r="F14" s="47"/>
      <c r="G14" s="67" t="s">
        <v>28</v>
      </c>
      <c r="H14" s="61"/>
      <c r="I14" s="61"/>
      <c r="J14" s="4">
        <v>0</v>
      </c>
      <c r="K14" s="63"/>
    </row>
    <row r="15" spans="1:11" ht="89.25" customHeight="1" x14ac:dyDescent="0.3">
      <c r="A15" s="45"/>
      <c r="B15" s="65"/>
      <c r="C15" s="47" t="s">
        <v>25</v>
      </c>
      <c r="D15" s="47"/>
      <c r="E15" s="47"/>
      <c r="F15" s="47"/>
      <c r="G15" s="67"/>
      <c r="H15" s="61"/>
      <c r="I15" s="61"/>
      <c r="J15" s="4">
        <v>0</v>
      </c>
      <c r="K15" s="63"/>
    </row>
    <row r="16" spans="1:11" ht="51.75" customHeight="1" x14ac:dyDescent="0.3">
      <c r="A16" s="45"/>
      <c r="B16" s="65"/>
      <c r="C16" s="47" t="s">
        <v>26</v>
      </c>
      <c r="D16" s="47" t="s">
        <v>26</v>
      </c>
      <c r="E16" s="47"/>
      <c r="F16" s="47"/>
      <c r="G16" s="6" t="s">
        <v>29</v>
      </c>
      <c r="H16" s="61"/>
      <c r="I16" s="61"/>
      <c r="J16" s="4">
        <v>0</v>
      </c>
      <c r="K16" s="63"/>
    </row>
    <row r="17" spans="1:11" ht="47.25" customHeight="1" thickBot="1" x14ac:dyDescent="0.35">
      <c r="A17" s="46"/>
      <c r="B17" s="66"/>
      <c r="C17" s="48" t="s">
        <v>27</v>
      </c>
      <c r="D17" s="48"/>
      <c r="E17" s="48"/>
      <c r="F17" s="48"/>
      <c r="G17" s="18" t="s">
        <v>30</v>
      </c>
      <c r="H17" s="62"/>
      <c r="I17" s="62"/>
      <c r="J17" s="39">
        <v>0</v>
      </c>
      <c r="K17" s="64"/>
    </row>
    <row r="18" spans="1:11" ht="66" customHeight="1" x14ac:dyDescent="0.3">
      <c r="A18" s="44" t="s">
        <v>141</v>
      </c>
      <c r="B18" s="68" t="s">
        <v>31</v>
      </c>
      <c r="C18" s="52" t="s">
        <v>32</v>
      </c>
      <c r="D18" s="52" t="s">
        <v>32</v>
      </c>
      <c r="E18" s="52" t="s">
        <v>37</v>
      </c>
      <c r="F18" s="52"/>
      <c r="G18" s="12" t="s">
        <v>38</v>
      </c>
      <c r="H18" s="13">
        <v>42767</v>
      </c>
      <c r="I18" s="13">
        <v>42794</v>
      </c>
      <c r="J18" s="15">
        <v>1</v>
      </c>
      <c r="K18" s="16" t="s">
        <v>166</v>
      </c>
    </row>
    <row r="19" spans="1:11" ht="298.5" customHeight="1" x14ac:dyDescent="0.3">
      <c r="A19" s="45"/>
      <c r="B19" s="65"/>
      <c r="C19" s="47" t="s">
        <v>33</v>
      </c>
      <c r="D19" s="47" t="s">
        <v>33</v>
      </c>
      <c r="E19" s="47" t="s">
        <v>43</v>
      </c>
      <c r="F19" s="47"/>
      <c r="G19" s="6" t="s">
        <v>39</v>
      </c>
      <c r="H19" s="7">
        <v>42767</v>
      </c>
      <c r="I19" s="7">
        <v>42794</v>
      </c>
      <c r="J19" s="5">
        <v>1</v>
      </c>
      <c r="K19" s="19" t="s">
        <v>127</v>
      </c>
    </row>
    <row r="20" spans="1:11" ht="81.75" customHeight="1" x14ac:dyDescent="0.3">
      <c r="A20" s="45"/>
      <c r="B20" s="65"/>
      <c r="C20" s="47" t="s">
        <v>34</v>
      </c>
      <c r="D20" s="47" t="s">
        <v>34</v>
      </c>
      <c r="E20" s="47" t="s">
        <v>44</v>
      </c>
      <c r="F20" s="47"/>
      <c r="G20" s="6" t="s">
        <v>40</v>
      </c>
      <c r="H20" s="7">
        <v>42795</v>
      </c>
      <c r="I20" s="7">
        <v>42825</v>
      </c>
      <c r="J20" s="5">
        <v>1</v>
      </c>
      <c r="K20" s="41" t="s">
        <v>159</v>
      </c>
    </row>
    <row r="21" spans="1:11" ht="73.5" customHeight="1" x14ac:dyDescent="0.3">
      <c r="A21" s="45"/>
      <c r="B21" s="65"/>
      <c r="C21" s="47" t="s">
        <v>35</v>
      </c>
      <c r="D21" s="47" t="s">
        <v>35</v>
      </c>
      <c r="E21" s="47" t="s">
        <v>37</v>
      </c>
      <c r="F21" s="47"/>
      <c r="G21" s="6" t="s">
        <v>41</v>
      </c>
      <c r="H21" s="7">
        <v>42461</v>
      </c>
      <c r="I21" s="7">
        <v>42855</v>
      </c>
      <c r="J21" s="5">
        <v>1</v>
      </c>
      <c r="K21" s="40" t="s">
        <v>158</v>
      </c>
    </row>
    <row r="22" spans="1:11" ht="81" customHeight="1" x14ac:dyDescent="0.3">
      <c r="A22" s="45"/>
      <c r="B22" s="65"/>
      <c r="C22" s="47" t="s">
        <v>36</v>
      </c>
      <c r="D22" s="47" t="s">
        <v>36</v>
      </c>
      <c r="E22" s="47" t="s">
        <v>37</v>
      </c>
      <c r="F22" s="47"/>
      <c r="G22" s="6" t="s">
        <v>41</v>
      </c>
      <c r="H22" s="7">
        <v>42461</v>
      </c>
      <c r="I22" s="7">
        <v>42855</v>
      </c>
      <c r="J22" s="5">
        <v>1</v>
      </c>
      <c r="K22" s="40" t="s">
        <v>158</v>
      </c>
    </row>
    <row r="23" spans="1:11" ht="65.25" customHeight="1" thickBot="1" x14ac:dyDescent="0.35">
      <c r="A23" s="46"/>
      <c r="B23" s="66"/>
      <c r="C23" s="48" t="s">
        <v>42</v>
      </c>
      <c r="D23" s="48"/>
      <c r="E23" s="48" t="s">
        <v>128</v>
      </c>
      <c r="F23" s="48"/>
      <c r="G23" s="18" t="s">
        <v>41</v>
      </c>
      <c r="H23" s="20">
        <v>42856</v>
      </c>
      <c r="I23" s="20">
        <v>42886</v>
      </c>
      <c r="J23" s="21">
        <v>1</v>
      </c>
      <c r="K23" s="22" t="s">
        <v>129</v>
      </c>
    </row>
    <row r="24" spans="1:11" ht="114.75" customHeight="1" thickBot="1" x14ac:dyDescent="0.35">
      <c r="A24" s="44" t="s">
        <v>142</v>
      </c>
      <c r="B24" s="68" t="s">
        <v>64</v>
      </c>
      <c r="C24" s="52" t="s">
        <v>45</v>
      </c>
      <c r="D24" s="52" t="s">
        <v>45</v>
      </c>
      <c r="E24" s="69" t="s">
        <v>162</v>
      </c>
      <c r="F24" s="69"/>
      <c r="G24" s="12" t="s">
        <v>51</v>
      </c>
      <c r="H24" s="13">
        <v>42767</v>
      </c>
      <c r="I24" s="13">
        <v>42824</v>
      </c>
      <c r="J24" s="43">
        <v>0</v>
      </c>
      <c r="K24" s="42" t="s">
        <v>160</v>
      </c>
    </row>
    <row r="25" spans="1:11" ht="102" customHeight="1" x14ac:dyDescent="0.3">
      <c r="A25" s="45"/>
      <c r="B25" s="65"/>
      <c r="C25" s="47" t="s">
        <v>46</v>
      </c>
      <c r="D25" s="47" t="s">
        <v>46</v>
      </c>
      <c r="E25" s="47" t="s">
        <v>53</v>
      </c>
      <c r="F25" s="47"/>
      <c r="G25" s="6" t="s">
        <v>51</v>
      </c>
      <c r="H25" s="7">
        <v>42795</v>
      </c>
      <c r="I25" s="7">
        <v>42824</v>
      </c>
      <c r="J25" s="5">
        <v>1</v>
      </c>
      <c r="K25" s="42" t="s">
        <v>167</v>
      </c>
    </row>
    <row r="26" spans="1:11" ht="213" customHeight="1" x14ac:dyDescent="0.3">
      <c r="A26" s="45"/>
      <c r="B26" s="65"/>
      <c r="C26" s="47" t="s">
        <v>47</v>
      </c>
      <c r="D26" s="47" t="s">
        <v>47</v>
      </c>
      <c r="E26" s="47"/>
      <c r="F26" s="47"/>
      <c r="G26" s="6" t="s">
        <v>51</v>
      </c>
      <c r="H26" s="7">
        <v>42826</v>
      </c>
      <c r="I26" s="7">
        <v>43100</v>
      </c>
      <c r="J26" s="74">
        <v>0.08</v>
      </c>
      <c r="K26" s="75" t="s">
        <v>168</v>
      </c>
    </row>
    <row r="27" spans="1:11" ht="64.5" customHeight="1" x14ac:dyDescent="0.3">
      <c r="A27" s="45"/>
      <c r="B27" s="65" t="s">
        <v>69</v>
      </c>
      <c r="C27" s="47" t="s">
        <v>48</v>
      </c>
      <c r="D27" s="47" t="s">
        <v>48</v>
      </c>
      <c r="E27" s="47"/>
      <c r="F27" s="47"/>
      <c r="G27" s="6" t="s">
        <v>51</v>
      </c>
      <c r="H27" s="7">
        <v>42795</v>
      </c>
      <c r="I27" s="7">
        <v>43008</v>
      </c>
      <c r="J27" s="4">
        <v>0</v>
      </c>
      <c r="K27" s="17" t="s">
        <v>169</v>
      </c>
    </row>
    <row r="28" spans="1:11" ht="96" customHeight="1" x14ac:dyDescent="0.3">
      <c r="A28" s="45"/>
      <c r="B28" s="65"/>
      <c r="C28" s="47" t="s">
        <v>49</v>
      </c>
      <c r="D28" s="47" t="s">
        <v>49</v>
      </c>
      <c r="E28" s="47" t="s">
        <v>54</v>
      </c>
      <c r="F28" s="47"/>
      <c r="G28" s="6" t="s">
        <v>52</v>
      </c>
      <c r="H28" s="7">
        <v>42795</v>
      </c>
      <c r="I28" s="7">
        <v>43100</v>
      </c>
      <c r="J28" s="5">
        <v>0.2</v>
      </c>
      <c r="K28" s="17" t="s">
        <v>156</v>
      </c>
    </row>
    <row r="29" spans="1:11" ht="114.75" customHeight="1" thickBot="1" x14ac:dyDescent="0.35">
      <c r="A29" s="46"/>
      <c r="B29" s="23" t="s">
        <v>66</v>
      </c>
      <c r="C29" s="48" t="s">
        <v>50</v>
      </c>
      <c r="D29" s="48" t="s">
        <v>50</v>
      </c>
      <c r="E29" s="48"/>
      <c r="F29" s="48"/>
      <c r="G29" s="18" t="s">
        <v>29</v>
      </c>
      <c r="H29" s="76">
        <v>42795</v>
      </c>
      <c r="I29" s="20">
        <v>43100</v>
      </c>
      <c r="J29" s="39">
        <v>0</v>
      </c>
      <c r="K29" s="38" t="s">
        <v>170</v>
      </c>
    </row>
    <row r="30" spans="1:11" ht="87.75" customHeight="1" x14ac:dyDescent="0.3">
      <c r="A30" s="44" t="s">
        <v>143</v>
      </c>
      <c r="B30" s="30" t="s">
        <v>68</v>
      </c>
      <c r="C30" s="52" t="s">
        <v>55</v>
      </c>
      <c r="D30" s="52" t="s">
        <v>55</v>
      </c>
      <c r="E30" s="52" t="s">
        <v>74</v>
      </c>
      <c r="F30" s="52"/>
      <c r="G30" s="12" t="s">
        <v>76</v>
      </c>
      <c r="H30" s="13">
        <v>42825</v>
      </c>
      <c r="I30" s="13">
        <v>43100</v>
      </c>
      <c r="J30" s="15">
        <v>0.25</v>
      </c>
      <c r="K30" s="24" t="s">
        <v>75</v>
      </c>
    </row>
    <row r="31" spans="1:11" ht="100.5" customHeight="1" x14ac:dyDescent="0.3">
      <c r="A31" s="45"/>
      <c r="B31" s="8" t="s">
        <v>67</v>
      </c>
      <c r="C31" s="47" t="s">
        <v>56</v>
      </c>
      <c r="D31" s="47" t="s">
        <v>56</v>
      </c>
      <c r="E31" s="47" t="s">
        <v>79</v>
      </c>
      <c r="F31" s="47"/>
      <c r="G31" s="6" t="s">
        <v>76</v>
      </c>
      <c r="H31" s="7">
        <v>42795</v>
      </c>
      <c r="I31" s="7">
        <v>42916</v>
      </c>
      <c r="J31" s="5">
        <v>0.5</v>
      </c>
      <c r="K31" s="17" t="s">
        <v>78</v>
      </c>
    </row>
    <row r="32" spans="1:11" ht="137.25" customHeight="1" x14ac:dyDescent="0.3">
      <c r="A32" s="45"/>
      <c r="B32" s="8" t="s">
        <v>70</v>
      </c>
      <c r="C32" s="47" t="s">
        <v>57</v>
      </c>
      <c r="D32" s="47" t="s">
        <v>57</v>
      </c>
      <c r="E32" s="47" t="s">
        <v>81</v>
      </c>
      <c r="F32" s="47"/>
      <c r="G32" s="6" t="s">
        <v>76</v>
      </c>
      <c r="H32" s="7">
        <v>42795</v>
      </c>
      <c r="I32" s="7">
        <v>43100</v>
      </c>
      <c r="J32" s="5">
        <v>0.5</v>
      </c>
      <c r="K32" s="17" t="s">
        <v>177</v>
      </c>
    </row>
    <row r="33" spans="1:11" ht="102" customHeight="1" x14ac:dyDescent="0.3">
      <c r="A33" s="45"/>
      <c r="B33" s="8" t="s">
        <v>71</v>
      </c>
      <c r="C33" s="47" t="s">
        <v>58</v>
      </c>
      <c r="D33" s="47" t="s">
        <v>58</v>
      </c>
      <c r="E33" s="47" t="s">
        <v>82</v>
      </c>
      <c r="F33" s="47"/>
      <c r="G33" s="6" t="s">
        <v>76</v>
      </c>
      <c r="H33" s="7">
        <v>42795</v>
      </c>
      <c r="I33" s="7">
        <v>42916</v>
      </c>
      <c r="J33" s="5">
        <v>0.5</v>
      </c>
      <c r="K33" s="17" t="s">
        <v>130</v>
      </c>
    </row>
    <row r="34" spans="1:11" ht="72.75" customHeight="1" x14ac:dyDescent="0.3">
      <c r="A34" s="45"/>
      <c r="B34" s="51" t="s">
        <v>72</v>
      </c>
      <c r="C34" s="47" t="s">
        <v>59</v>
      </c>
      <c r="D34" s="47" t="s">
        <v>59</v>
      </c>
      <c r="E34" s="47" t="s">
        <v>83</v>
      </c>
      <c r="F34" s="47"/>
      <c r="G34" s="6" t="s">
        <v>76</v>
      </c>
      <c r="H34" s="7">
        <v>42767</v>
      </c>
      <c r="I34" s="7">
        <v>43100</v>
      </c>
      <c r="J34" s="5">
        <v>0.2</v>
      </c>
      <c r="K34" s="17" t="s">
        <v>171</v>
      </c>
    </row>
    <row r="35" spans="1:11" ht="79.5" customHeight="1" x14ac:dyDescent="0.3">
      <c r="A35" s="45"/>
      <c r="B35" s="51"/>
      <c r="C35" s="47" t="s">
        <v>60</v>
      </c>
      <c r="D35" s="47" t="s">
        <v>60</v>
      </c>
      <c r="E35" s="47"/>
      <c r="F35" s="47"/>
      <c r="G35" s="6" t="s">
        <v>76</v>
      </c>
      <c r="H35" s="7">
        <v>42767</v>
      </c>
      <c r="I35" s="7">
        <v>43100</v>
      </c>
      <c r="J35" s="5">
        <v>0.2</v>
      </c>
      <c r="K35" s="17" t="s">
        <v>171</v>
      </c>
    </row>
    <row r="36" spans="1:11" ht="51.75" customHeight="1" thickBot="1" x14ac:dyDescent="0.35">
      <c r="A36" s="45"/>
      <c r="B36" s="51" t="s">
        <v>73</v>
      </c>
      <c r="C36" s="47" t="s">
        <v>61</v>
      </c>
      <c r="D36" s="47" t="s">
        <v>61</v>
      </c>
      <c r="E36" s="47" t="s">
        <v>84</v>
      </c>
      <c r="F36" s="47"/>
      <c r="G36" s="6" t="s">
        <v>77</v>
      </c>
      <c r="H36" s="7">
        <v>42795</v>
      </c>
      <c r="I36" s="7">
        <v>43100</v>
      </c>
      <c r="J36" s="21">
        <v>0.25</v>
      </c>
      <c r="K36" s="17" t="s">
        <v>172</v>
      </c>
    </row>
    <row r="37" spans="1:11" ht="45.75" customHeight="1" thickBot="1" x14ac:dyDescent="0.35">
      <c r="A37" s="46"/>
      <c r="B37" s="73"/>
      <c r="C37" s="48" t="s">
        <v>62</v>
      </c>
      <c r="D37" s="48" t="s">
        <v>62</v>
      </c>
      <c r="E37" s="48"/>
      <c r="F37" s="48"/>
      <c r="G37" s="18" t="s">
        <v>77</v>
      </c>
      <c r="H37" s="20">
        <v>42797</v>
      </c>
      <c r="I37" s="20">
        <v>43100</v>
      </c>
      <c r="J37" s="21">
        <v>0.25</v>
      </c>
      <c r="K37" s="22" t="s">
        <v>80</v>
      </c>
    </row>
    <row r="38" spans="1:11" ht="120" customHeight="1" thickBot="1" x14ac:dyDescent="0.35">
      <c r="A38" s="44" t="s">
        <v>144</v>
      </c>
      <c r="B38" s="50" t="s">
        <v>85</v>
      </c>
      <c r="C38" s="52" t="s">
        <v>90</v>
      </c>
      <c r="D38" s="52" t="s">
        <v>90</v>
      </c>
      <c r="E38" s="52" t="s">
        <v>131</v>
      </c>
      <c r="F38" s="52" t="s">
        <v>107</v>
      </c>
      <c r="G38" s="12" t="s">
        <v>103</v>
      </c>
      <c r="H38" s="13">
        <v>42767</v>
      </c>
      <c r="I38" s="13">
        <v>42825</v>
      </c>
      <c r="J38" s="15">
        <v>1</v>
      </c>
      <c r="K38" s="22" t="s">
        <v>163</v>
      </c>
    </row>
    <row r="39" spans="1:11" ht="154.5" customHeight="1" x14ac:dyDescent="0.3">
      <c r="A39" s="45"/>
      <c r="B39" s="51"/>
      <c r="C39" s="47" t="s">
        <v>91</v>
      </c>
      <c r="D39" s="47" t="s">
        <v>91</v>
      </c>
      <c r="E39" s="47" t="s">
        <v>132</v>
      </c>
      <c r="F39" s="47" t="s">
        <v>108</v>
      </c>
      <c r="G39" s="6" t="s">
        <v>103</v>
      </c>
      <c r="H39" s="7">
        <v>42795</v>
      </c>
      <c r="I39" s="7">
        <v>43100</v>
      </c>
      <c r="J39" s="5">
        <v>0.7</v>
      </c>
      <c r="K39" s="41" t="s">
        <v>173</v>
      </c>
    </row>
    <row r="40" spans="1:11" ht="150" customHeight="1" x14ac:dyDescent="0.3">
      <c r="A40" s="45"/>
      <c r="B40" s="51"/>
      <c r="C40" s="47" t="s">
        <v>92</v>
      </c>
      <c r="D40" s="47" t="s">
        <v>92</v>
      </c>
      <c r="E40" s="47" t="s">
        <v>116</v>
      </c>
      <c r="F40" s="47" t="s">
        <v>109</v>
      </c>
      <c r="G40" s="6" t="s">
        <v>133</v>
      </c>
      <c r="H40" s="7">
        <v>42767</v>
      </c>
      <c r="I40" s="7">
        <v>42855</v>
      </c>
      <c r="J40" s="4">
        <v>0.5</v>
      </c>
      <c r="K40" s="17" t="s">
        <v>117</v>
      </c>
    </row>
    <row r="41" spans="1:11" ht="88.5" customHeight="1" x14ac:dyDescent="0.3">
      <c r="A41" s="45"/>
      <c r="B41" s="51"/>
      <c r="C41" s="47" t="s">
        <v>93</v>
      </c>
      <c r="D41" s="47" t="s">
        <v>93</v>
      </c>
      <c r="E41" s="47" t="s">
        <v>134</v>
      </c>
      <c r="F41" s="47" t="s">
        <v>110</v>
      </c>
      <c r="G41" s="6" t="s">
        <v>135</v>
      </c>
      <c r="H41" s="7">
        <v>42795</v>
      </c>
      <c r="I41" s="7">
        <v>43100</v>
      </c>
      <c r="J41" s="5">
        <v>0.7</v>
      </c>
      <c r="K41" s="17" t="s">
        <v>164</v>
      </c>
    </row>
    <row r="42" spans="1:11" ht="95.25" customHeight="1" x14ac:dyDescent="0.3">
      <c r="A42" s="45"/>
      <c r="B42" s="51" t="s">
        <v>86</v>
      </c>
      <c r="C42" s="47" t="s">
        <v>119</v>
      </c>
      <c r="D42" s="47" t="s">
        <v>94</v>
      </c>
      <c r="E42" s="47" t="s">
        <v>118</v>
      </c>
      <c r="F42" s="47" t="s">
        <v>111</v>
      </c>
      <c r="G42" s="6" t="s">
        <v>104</v>
      </c>
      <c r="H42" s="7">
        <v>42795</v>
      </c>
      <c r="I42" s="7">
        <v>42916</v>
      </c>
      <c r="J42" s="74">
        <v>0</v>
      </c>
      <c r="K42" s="17" t="s">
        <v>174</v>
      </c>
    </row>
    <row r="43" spans="1:11" ht="185.25" customHeight="1" x14ac:dyDescent="0.3">
      <c r="A43" s="45"/>
      <c r="B43" s="51"/>
      <c r="C43" s="47" t="s">
        <v>95</v>
      </c>
      <c r="D43" s="47" t="s">
        <v>95</v>
      </c>
      <c r="E43" s="47" t="s">
        <v>120</v>
      </c>
      <c r="F43" s="47" t="s">
        <v>112</v>
      </c>
      <c r="G43" s="6" t="s">
        <v>136</v>
      </c>
      <c r="H43" s="7">
        <v>42795</v>
      </c>
      <c r="I43" s="7">
        <v>42946</v>
      </c>
      <c r="J43" s="5">
        <v>0.4</v>
      </c>
      <c r="K43" s="17" t="s">
        <v>121</v>
      </c>
    </row>
    <row r="44" spans="1:11" ht="288.75" customHeight="1" x14ac:dyDescent="0.3">
      <c r="A44" s="45"/>
      <c r="B44" s="51" t="s">
        <v>87</v>
      </c>
      <c r="C44" s="47" t="s">
        <v>100</v>
      </c>
      <c r="D44" s="47"/>
      <c r="E44" s="47" t="s">
        <v>137</v>
      </c>
      <c r="F44" s="47"/>
      <c r="G44" s="6" t="s">
        <v>138</v>
      </c>
      <c r="H44" s="7">
        <v>42795</v>
      </c>
      <c r="I44" s="7">
        <v>43100</v>
      </c>
      <c r="J44" s="5">
        <v>0.5</v>
      </c>
      <c r="K44" s="17" t="s">
        <v>122</v>
      </c>
    </row>
    <row r="45" spans="1:11" ht="96" customHeight="1" x14ac:dyDescent="0.3">
      <c r="A45" s="45"/>
      <c r="B45" s="51"/>
      <c r="C45" s="47" t="s">
        <v>101</v>
      </c>
      <c r="D45" s="47" t="s">
        <v>96</v>
      </c>
      <c r="E45" s="47" t="s">
        <v>123</v>
      </c>
      <c r="F45" s="47" t="s">
        <v>113</v>
      </c>
      <c r="G45" s="6" t="s">
        <v>106</v>
      </c>
      <c r="H45" s="7">
        <v>42795</v>
      </c>
      <c r="I45" s="7">
        <v>43100</v>
      </c>
      <c r="J45" s="5">
        <v>1</v>
      </c>
      <c r="K45" s="17" t="s">
        <v>124</v>
      </c>
    </row>
    <row r="46" spans="1:11" ht="63.75" customHeight="1" x14ac:dyDescent="0.3">
      <c r="A46" s="45"/>
      <c r="B46" s="51"/>
      <c r="C46" s="47" t="s">
        <v>97</v>
      </c>
      <c r="D46" s="47" t="s">
        <v>97</v>
      </c>
      <c r="E46" s="47"/>
      <c r="F46" s="47" t="s">
        <v>114</v>
      </c>
      <c r="G46" s="6" t="s">
        <v>139</v>
      </c>
      <c r="H46" s="7">
        <v>42795</v>
      </c>
      <c r="I46" s="7">
        <v>43100</v>
      </c>
      <c r="J46" s="5">
        <v>0.1</v>
      </c>
      <c r="K46" s="17" t="s">
        <v>125</v>
      </c>
    </row>
    <row r="47" spans="1:11" ht="68.25" customHeight="1" x14ac:dyDescent="0.3">
      <c r="A47" s="45"/>
      <c r="B47" s="8" t="s">
        <v>88</v>
      </c>
      <c r="C47" s="47" t="s">
        <v>102</v>
      </c>
      <c r="D47" s="47" t="s">
        <v>98</v>
      </c>
      <c r="E47" s="47"/>
      <c r="F47" s="47"/>
      <c r="G47" s="6" t="s">
        <v>103</v>
      </c>
      <c r="H47" s="7">
        <v>42795</v>
      </c>
      <c r="I47" s="7">
        <v>43099</v>
      </c>
      <c r="J47" s="4">
        <v>0</v>
      </c>
      <c r="K47" s="17" t="s">
        <v>175</v>
      </c>
    </row>
    <row r="48" spans="1:11" ht="208.5" customHeight="1" thickBot="1" x14ac:dyDescent="0.35">
      <c r="A48" s="46"/>
      <c r="B48" s="25" t="s">
        <v>89</v>
      </c>
      <c r="C48" s="48" t="s">
        <v>99</v>
      </c>
      <c r="D48" s="48" t="s">
        <v>99</v>
      </c>
      <c r="E48" s="48" t="s">
        <v>145</v>
      </c>
      <c r="F48" s="48" t="s">
        <v>115</v>
      </c>
      <c r="G48" s="18" t="s">
        <v>105</v>
      </c>
      <c r="H48" s="20">
        <v>42795</v>
      </c>
      <c r="I48" s="20">
        <v>43100</v>
      </c>
      <c r="J48" s="77">
        <v>0.89649999999999996</v>
      </c>
      <c r="K48" s="22" t="s">
        <v>161</v>
      </c>
    </row>
    <row r="49" spans="1:11" ht="49.5" customHeight="1" x14ac:dyDescent="0.3">
      <c r="A49" s="31" t="s">
        <v>146</v>
      </c>
      <c r="B49" s="32" t="s">
        <v>150</v>
      </c>
      <c r="C49" s="47" t="s">
        <v>147</v>
      </c>
      <c r="D49" s="47"/>
      <c r="E49" s="47" t="s">
        <v>151</v>
      </c>
      <c r="F49" s="47" t="s">
        <v>151</v>
      </c>
      <c r="G49" s="12" t="s">
        <v>154</v>
      </c>
      <c r="H49" s="13">
        <v>42736</v>
      </c>
      <c r="I49" s="13">
        <v>42825</v>
      </c>
      <c r="J49" s="15">
        <v>1</v>
      </c>
      <c r="K49" s="16"/>
    </row>
    <row r="50" spans="1:11" ht="129.75" customHeight="1" x14ac:dyDescent="0.3">
      <c r="A50" s="33"/>
      <c r="B50" s="34"/>
      <c r="C50" s="47" t="s">
        <v>148</v>
      </c>
      <c r="D50" s="47"/>
      <c r="E50" s="47" t="s">
        <v>152</v>
      </c>
      <c r="F50" s="47" t="s">
        <v>152</v>
      </c>
      <c r="G50" s="10" t="s">
        <v>154</v>
      </c>
      <c r="H50" s="9">
        <v>42795</v>
      </c>
      <c r="I50" s="9">
        <v>42916</v>
      </c>
      <c r="J50" s="74">
        <v>0.1</v>
      </c>
      <c r="K50" s="17"/>
    </row>
    <row r="51" spans="1:11" ht="103.5" customHeight="1" thickBot="1" x14ac:dyDescent="0.35">
      <c r="A51" s="33"/>
      <c r="B51" s="34"/>
      <c r="C51" s="47" t="s">
        <v>149</v>
      </c>
      <c r="D51" s="47"/>
      <c r="E51" s="49" t="s">
        <v>153</v>
      </c>
      <c r="F51" s="49" t="s">
        <v>153</v>
      </c>
      <c r="G51" s="35" t="s">
        <v>155</v>
      </c>
      <c r="H51" s="36">
        <v>42795</v>
      </c>
      <c r="I51" s="36">
        <v>43100</v>
      </c>
      <c r="J51" s="78">
        <v>0</v>
      </c>
      <c r="K51" s="22"/>
    </row>
    <row r="52" spans="1:11" ht="24" customHeight="1" thickBot="1" x14ac:dyDescent="0.35">
      <c r="A52" s="70" t="s">
        <v>157</v>
      </c>
      <c r="B52" s="71"/>
      <c r="C52" s="71"/>
      <c r="D52" s="71"/>
      <c r="E52" s="71"/>
      <c r="F52" s="71"/>
      <c r="G52" s="71"/>
      <c r="H52" s="71"/>
      <c r="I52" s="72"/>
      <c r="J52" s="37">
        <f>SUM(J11:J51)/41</f>
        <v>0.44698780487804879</v>
      </c>
    </row>
    <row r="53" spans="1:11" x14ac:dyDescent="0.3">
      <c r="A53" s="26"/>
    </row>
    <row r="54" spans="1:11" x14ac:dyDescent="0.3">
      <c r="A54" s="26"/>
    </row>
    <row r="55" spans="1:11" x14ac:dyDescent="0.3">
      <c r="A55" s="26"/>
    </row>
    <row r="56" spans="1:11" x14ac:dyDescent="0.3">
      <c r="A56" s="26"/>
    </row>
  </sheetData>
  <mergeCells count="106">
    <mergeCell ref="A52:I52"/>
    <mergeCell ref="E31:F31"/>
    <mergeCell ref="E30:F30"/>
    <mergeCell ref="C32:D32"/>
    <mergeCell ref="E32:F32"/>
    <mergeCell ref="C33:D33"/>
    <mergeCell ref="E33:F33"/>
    <mergeCell ref="B24:B26"/>
    <mergeCell ref="B27:B28"/>
    <mergeCell ref="A24:A29"/>
    <mergeCell ref="A30:A37"/>
    <mergeCell ref="C30:D30"/>
    <mergeCell ref="C31:D31"/>
    <mergeCell ref="B34:B35"/>
    <mergeCell ref="C24:D24"/>
    <mergeCell ref="C27:D27"/>
    <mergeCell ref="B36:B37"/>
    <mergeCell ref="C34:D34"/>
    <mergeCell ref="C35:D35"/>
    <mergeCell ref="C36:D36"/>
    <mergeCell ref="C37:D37"/>
    <mergeCell ref="E34:F35"/>
    <mergeCell ref="E36:F37"/>
    <mergeCell ref="E27:F27"/>
    <mergeCell ref="C28:D28"/>
    <mergeCell ref="E28:F28"/>
    <mergeCell ref="C29:D29"/>
    <mergeCell ref="E29:F29"/>
    <mergeCell ref="E24:F24"/>
    <mergeCell ref="C25:D25"/>
    <mergeCell ref="E25:F25"/>
    <mergeCell ref="C26:D26"/>
    <mergeCell ref="E26:F26"/>
    <mergeCell ref="C23:D23"/>
    <mergeCell ref="B18:B23"/>
    <mergeCell ref="E23:F23"/>
    <mergeCell ref="A18:A23"/>
    <mergeCell ref="H13:H17"/>
    <mergeCell ref="C20:D20"/>
    <mergeCell ref="C21:D21"/>
    <mergeCell ref="C22:D22"/>
    <mergeCell ref="E18:F18"/>
    <mergeCell ref="E19:F19"/>
    <mergeCell ref="E20:F20"/>
    <mergeCell ref="E21:F21"/>
    <mergeCell ref="E22:F22"/>
    <mergeCell ref="C18:D18"/>
    <mergeCell ref="C19:D19"/>
    <mergeCell ref="K13:K17"/>
    <mergeCell ref="B12:B17"/>
    <mergeCell ref="A11:A17"/>
    <mergeCell ref="G14:G15"/>
    <mergeCell ref="E11:F11"/>
    <mergeCell ref="E16:F16"/>
    <mergeCell ref="E17:F17"/>
    <mergeCell ref="C15:D15"/>
    <mergeCell ref="C16:D16"/>
    <mergeCell ref="C17:D17"/>
    <mergeCell ref="C40:D40"/>
    <mergeCell ref="E40:F40"/>
    <mergeCell ref="C41:D41"/>
    <mergeCell ref="E41:F41"/>
    <mergeCell ref="B42:B43"/>
    <mergeCell ref="C42:D42"/>
    <mergeCell ref="C43:D43"/>
    <mergeCell ref="C44:D44"/>
    <mergeCell ref="C3:F3"/>
    <mergeCell ref="C4:F4"/>
    <mergeCell ref="C5:F5"/>
    <mergeCell ref="A8:K8"/>
    <mergeCell ref="A9:K9"/>
    <mergeCell ref="C10:D10"/>
    <mergeCell ref="C11:D11"/>
    <mergeCell ref="C12:D12"/>
    <mergeCell ref="C13:D13"/>
    <mergeCell ref="C14:D14"/>
    <mergeCell ref="E10:F10"/>
    <mergeCell ref="E12:F12"/>
    <mergeCell ref="E13:F13"/>
    <mergeCell ref="E14:F14"/>
    <mergeCell ref="E15:F15"/>
    <mergeCell ref="I13:I17"/>
    <mergeCell ref="A38:A48"/>
    <mergeCell ref="E46:F46"/>
    <mergeCell ref="E47:F47"/>
    <mergeCell ref="E48:F48"/>
    <mergeCell ref="C49:D49"/>
    <mergeCell ref="C50:D50"/>
    <mergeCell ref="C51:D51"/>
    <mergeCell ref="E49:F49"/>
    <mergeCell ref="E50:F50"/>
    <mergeCell ref="E51:F51"/>
    <mergeCell ref="C46:D46"/>
    <mergeCell ref="C47:D47"/>
    <mergeCell ref="C48:D48"/>
    <mergeCell ref="B38:B41"/>
    <mergeCell ref="B44:B46"/>
    <mergeCell ref="C45:D45"/>
    <mergeCell ref="E42:F42"/>
    <mergeCell ref="E43:F43"/>
    <mergeCell ref="E44:F44"/>
    <mergeCell ref="E45:F45"/>
    <mergeCell ref="C38:D38"/>
    <mergeCell ref="E38:F38"/>
    <mergeCell ref="C39:D39"/>
    <mergeCell ref="E39:F39"/>
  </mergeCells>
  <hyperlinks>
    <hyperlink ref="K30" r:id="rId1"/>
  </hyperlinks>
  <printOptions horizontalCentered="1" verticalCentered="1"/>
  <pageMargins left="0.39370078740157483" right="0.39370078740157483" top="0.39370078740157483" bottom="0.39370078740157483" header="0" footer="0"/>
  <pageSetup scale="70" orientation="landscape" verticalDpi="4294967294" r:id="rId2"/>
  <rowBreaks count="1" manualBreakCount="1">
    <brk id="1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Johanna Moreno Gonzalez</dc:creator>
  <cp:lastModifiedBy>Adriana Bello Cortes</cp:lastModifiedBy>
  <cp:lastPrinted>2017-05-17T20:03:40Z</cp:lastPrinted>
  <dcterms:created xsi:type="dcterms:W3CDTF">2017-05-09T19:38:46Z</dcterms:created>
  <dcterms:modified xsi:type="dcterms:W3CDTF">2017-05-17T20:09:10Z</dcterms:modified>
</cp:coreProperties>
</file>