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192.168.10.203\Owncloud\mgaitanr\files\CONTRATACION\PAA 2023\"/>
    </mc:Choice>
  </mc:AlternateContent>
  <xr:revisionPtr revIDLastSave="0" documentId="8_{1E807697-298B-4AC5-A255-EF5528D04310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Operación" sheetId="2" r:id="rId1"/>
    <sheet name="Inversión " sheetId="1" r:id="rId2"/>
  </sheets>
  <externalReferences>
    <externalReference r:id="rId3"/>
  </externalReferences>
  <definedNames>
    <definedName name="subgerencias">[1]VALORES!$A$2:$A$11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12" i="2"/>
  <c r="B6" i="2"/>
  <c r="B8" i="1" l="1"/>
  <c r="B5" i="1"/>
  <c r="B28" i="2"/>
  <c r="B34" i="2" s="1"/>
  <c r="B15" i="1" l="1"/>
  <c r="B13" i="1" l="1"/>
  <c r="B17" i="1" l="1"/>
</calcChain>
</file>

<file path=xl/sharedStrings.xml><?xml version="1.0" encoding="utf-8"?>
<sst xmlns="http://schemas.openxmlformats.org/spreadsheetml/2006/main" count="51" uniqueCount="46">
  <si>
    <t>Estudios formulación de proyectos</t>
  </si>
  <si>
    <t>FORMULACIÓN, GESTIÓN Y ESTRUCTURACIÓN DE PROYECTOS DE DESARROLLO, REVITRALIZACIÓN O RENOVACIÓN URBANA BOGOTÁ</t>
  </si>
  <si>
    <t>Apoyo profesional y técnico para gestión de suelo</t>
  </si>
  <si>
    <t>ADQUISICIÓN Y GESTIÓN DE SUELO BOGOTÁ</t>
  </si>
  <si>
    <t>DESARROLLO DE PROYECTOS Y GESTIÓN INMOBILIARIA BOGOTÁ</t>
  </si>
  <si>
    <t>Modelo Integrado de Planeación y Gestión MIPG</t>
  </si>
  <si>
    <t>FORTALECIMIENTO INSTITUCIONAL ERU BOGOTÁ</t>
  </si>
  <si>
    <t xml:space="preserve">PRESUPUESTO PROYECTADO </t>
  </si>
  <si>
    <t>Apoyo profesional y técnico para la formulación, gestión  y estructuración de proyectos</t>
  </si>
  <si>
    <t>Transferencia Recursos 221/2020 Obligados VIS/VIP Patrimonio Autonomo FCO</t>
  </si>
  <si>
    <t>Total Presupuesto 2022</t>
  </si>
  <si>
    <t>Servicios prestados a las empresas y servicios de producción</t>
  </si>
  <si>
    <t>Servicios profesionales</t>
  </si>
  <si>
    <t>Servicios financieros y servicios conexos; servicios inmobiliarios; y servicios de arrendamiento y leasing</t>
  </si>
  <si>
    <t>Administrativos/Gestión Fiduciaria</t>
  </si>
  <si>
    <t>Administración de predios</t>
  </si>
  <si>
    <t>Comercio y distribución; alojamiento; servicios de suministro de comidas y bebidas; servicios de transporte; y servicios de distribución de electricidad, gas y agua</t>
  </si>
  <si>
    <t>Promoción/Comercial</t>
  </si>
  <si>
    <t>Gastos Legales</t>
  </si>
  <si>
    <t>Promoción/Logística</t>
  </si>
  <si>
    <t>Promoción</t>
  </si>
  <si>
    <t>Otros bienes transportables (excepto productos metálicos, maquinaria y equipo)</t>
  </si>
  <si>
    <t>Promoción/Suministros Papelería</t>
  </si>
  <si>
    <t xml:space="preserve">Estudios y Diseños </t>
  </si>
  <si>
    <t>Construcción y servicios de la construcción</t>
  </si>
  <si>
    <t>Obras de Mantenimiento</t>
  </si>
  <si>
    <t>Licencias (urb / constr.)</t>
  </si>
  <si>
    <t>Construcciones -Inmobiliario</t>
  </si>
  <si>
    <t>Interventorias</t>
  </si>
  <si>
    <t>Software</t>
  </si>
  <si>
    <t>Servicios para la comunidad, sociales y personales</t>
  </si>
  <si>
    <t>Promoción/Capacitación</t>
  </si>
  <si>
    <t>Promoción/Suministros</t>
  </si>
  <si>
    <t>Promoción/Suscripciones y otros</t>
  </si>
  <si>
    <t>Promoción/Viajes-Tpte-Viát</t>
  </si>
  <si>
    <t xml:space="preserve">Compra de Suelo </t>
  </si>
  <si>
    <t>PLAN DE INVERSIÓN  2023</t>
  </si>
  <si>
    <t>Total Presupuesto 2024</t>
  </si>
  <si>
    <t>Administración de predios nodos Altamira y la gloria en el marco del proyecto cable aéreo San Cristóbal</t>
  </si>
  <si>
    <t>Adición al convenio 299 suscrito con la SDDE para adicionar los contratos del proyecto Centro de Talento Creativo</t>
  </si>
  <si>
    <t>Nuevo contrato del integrador de redes y espacio público: diseños y obra</t>
  </si>
  <si>
    <t>Desarrollar el 100 % de obras de urbanismo y construcción nodos Altamira y la gloria en el marco del proyecto Cable Aéreo San Cristóbal</t>
  </si>
  <si>
    <t>PLAN DE OPERACIÓN COMERCIAL 2023</t>
  </si>
  <si>
    <t>DETALLE  POR PROYECTO DE INVERSIÓN</t>
  </si>
  <si>
    <t>DETALLE GASTO POR CUENTA DE OPERACIÓN COMERCIAL</t>
  </si>
  <si>
    <t>Gerencias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</si>
</sst>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 &quot;$&quot;\ * #,##0_ ;_ &quot;$&quot;\ * \-#,##0_ ;_ &quot;$&quot;\ * &quot;-&quot;??_ ;_ @_ "/>
    <numFmt numFmtId="165" formatCode="[$$-240A]#,##0;[Red]&quot;(&quot;[$$-240A]#,##0&quot;)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222222"/>
      <name val="Verdana"/>
      <family val="2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9" fontId="10" fillId="0" borderId="0" applyFill="0" applyBorder="0" applyProtection="0">
      <alignment horizontal="left" vertical="center"/>
    </xf>
  </cellStyleXfs>
  <cellXfs count="35">
    <xf numFmtId="0" fontId="0" fillId="0" borderId="0" xfId="0"/>
    <xf numFmtId="0" fontId="5" fillId="3" borderId="3" xfId="2" applyFont="1" applyFill="1" applyBorder="1" applyAlignment="1">
      <alignment horizontal="left" vertical="center" wrapText="1"/>
    </xf>
    <xf numFmtId="165" fontId="5" fillId="3" borderId="3" xfId="2" applyNumberFormat="1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3" fontId="3" fillId="2" borderId="3" xfId="2" applyNumberFormat="1" applyFont="1" applyFill="1" applyBorder="1" applyAlignment="1">
      <alignment vertical="center" wrapText="1"/>
    </xf>
    <xf numFmtId="3" fontId="1" fillId="0" borderId="3" xfId="2" applyNumberFormat="1" applyFont="1" applyBorder="1" applyAlignment="1">
      <alignment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1" fillId="0" borderId="3" xfId="3" applyNumberFormat="1" applyFont="1" applyFill="1" applyBorder="1" applyAlignment="1">
      <alignment horizontal="right" vertical="center" wrapText="1"/>
    </xf>
    <xf numFmtId="0" fontId="0" fillId="0" borderId="0" xfId="0" applyFill="1"/>
    <xf numFmtId="165" fontId="0" fillId="0" borderId="3" xfId="2" applyNumberFormat="1" applyFont="1" applyFill="1" applyBorder="1" applyAlignment="1">
      <alignment horizontal="left" vertical="center" wrapText="1"/>
    </xf>
    <xf numFmtId="165" fontId="0" fillId="0" borderId="5" xfId="2" applyNumberFormat="1" applyFont="1" applyBorder="1" applyAlignment="1">
      <alignment horizontal="left" vertical="center" wrapText="1"/>
    </xf>
    <xf numFmtId="165" fontId="0" fillId="0" borderId="3" xfId="2" applyNumberFormat="1" applyFont="1" applyBorder="1" applyAlignment="1">
      <alignment horizontal="left" vertical="center" wrapText="1"/>
    </xf>
    <xf numFmtId="3" fontId="1" fillId="0" borderId="3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3" fontId="0" fillId="0" borderId="0" xfId="0" applyNumberFormat="1"/>
    <xf numFmtId="3" fontId="0" fillId="0" borderId="3" xfId="3" applyNumberFormat="1" applyFont="1" applyFill="1" applyBorder="1" applyAlignment="1">
      <alignment horizontal="left" vertical="center" wrapText="1"/>
    </xf>
    <xf numFmtId="3" fontId="3" fillId="0" borderId="0" xfId="0" applyNumberFormat="1" applyFont="1"/>
    <xf numFmtId="3" fontId="2" fillId="4" borderId="0" xfId="0" applyNumberFormat="1" applyFont="1" applyFill="1"/>
    <xf numFmtId="0" fontId="1" fillId="3" borderId="0" xfId="2" applyFont="1" applyFill="1" applyAlignment="1">
      <alignment wrapText="1"/>
    </xf>
    <xf numFmtId="3" fontId="1" fillId="3" borderId="0" xfId="2" applyNumberFormat="1" applyFont="1" applyFill="1" applyAlignment="1">
      <alignment horizontal="center"/>
    </xf>
    <xf numFmtId="0" fontId="1" fillId="0" borderId="0" xfId="2" applyFont="1" applyAlignment="1">
      <alignment horizontal="center" vertical="center" wrapText="1"/>
    </xf>
    <xf numFmtId="0" fontId="1" fillId="0" borderId="0" xfId="2" applyFont="1" applyFill="1"/>
    <xf numFmtId="0" fontId="1" fillId="3" borderId="0" xfId="2" applyFont="1" applyFill="1"/>
    <xf numFmtId="3" fontId="7" fillId="0" borderId="0" xfId="0" applyNumberFormat="1" applyFont="1"/>
    <xf numFmtId="0" fontId="5" fillId="0" borderId="3" xfId="2" applyFont="1" applyFill="1" applyBorder="1" applyAlignment="1">
      <alignment vertical="center" wrapText="1"/>
    </xf>
    <xf numFmtId="3" fontId="1" fillId="0" borderId="0" xfId="2" applyNumberFormat="1" applyFont="1" applyAlignment="1">
      <alignment horizontal="center" vertical="center" wrapText="1"/>
    </xf>
    <xf numFmtId="0" fontId="2" fillId="4" borderId="0" xfId="0" applyFont="1" applyFill="1"/>
    <xf numFmtId="3" fontId="1" fillId="0" borderId="3" xfId="0" applyNumberFormat="1" applyFont="1" applyFill="1" applyBorder="1" applyAlignment="1">
      <alignment vertical="center" wrapText="1"/>
    </xf>
    <xf numFmtId="0" fontId="2" fillId="4" borderId="0" xfId="0" applyFont="1" applyFill="1" applyAlignment="1"/>
    <xf numFmtId="164" fontId="3" fillId="5" borderId="2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3" borderId="0" xfId="2" applyFont="1" applyFill="1" applyAlignment="1">
      <alignment horizontal="left" vertical="center" wrapText="1"/>
    </xf>
  </cellXfs>
  <cellStyles count="5">
    <cellStyle name="BodyStyle" xfId="4" xr:uid="{00000000-0005-0000-0000-000000000000}"/>
    <cellStyle name="Moneda 14" xfId="3" xr:uid="{00000000-0005-0000-0000-000001000000}"/>
    <cellStyle name="Moneda 2 2" xfId="1" xr:uid="{00000000-0005-0000-0000-000002000000}"/>
    <cellStyle name="Normal" xfId="0" builtinId="0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76201</xdr:rowOff>
    </xdr:from>
    <xdr:to>
      <xdr:col>0</xdr:col>
      <xdr:colOff>2190750</xdr:colOff>
      <xdr:row>0</xdr:row>
      <xdr:rowOff>685800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65AACF94-0D14-4154-8CFA-77C88891307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725" y="76201"/>
          <a:ext cx="2105025" cy="60959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76201</xdr:rowOff>
    </xdr:from>
    <xdr:to>
      <xdr:col>0</xdr:col>
      <xdr:colOff>2486025</xdr:colOff>
      <xdr:row>0</xdr:row>
      <xdr:rowOff>676275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725" y="76201"/>
          <a:ext cx="2400300" cy="60007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asoc\Documents\base%20de%20trabajo%20pc%202023%20ok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N FTO"/>
      <sheetName val="resumen por areas"/>
      <sheetName val="por metas inv"/>
      <sheetName val="INVERSION"/>
      <sheetName val="operacion por rubros"/>
      <sheetName val="componentes operacion"/>
      <sheetName val="OPERACIÓN"/>
      <sheetName val="Inv componentes"/>
      <sheetName val="por rubros"/>
      <sheetName val="Fto por temas"/>
      <sheetName val="FUNCIONAMIENTO"/>
      <sheetName val="OGS"/>
      <sheetName val="SGU"/>
      <sheetName val="VALORES"/>
      <sheetName val="Valores jsp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GERENCIA GENERAL</v>
          </cell>
        </row>
        <row r="3">
          <cell r="A3" t="str">
            <v>SUBGERENCIA DE GESTIÓN CORPORATIVA</v>
          </cell>
        </row>
        <row r="4">
          <cell r="A4" t="str">
            <v>SUBGERENCIA DE PLANEACIÓN Y ADMINISTRACIÓN DE PROYECTOS</v>
          </cell>
        </row>
        <row r="5">
          <cell r="A5" t="str">
            <v>SUBGERENCIA DE GESTIÓN INMOBILIARIA</v>
          </cell>
        </row>
        <row r="6">
          <cell r="A6" t="str">
            <v>SUBGERENCIA DE GESTIÓN URBANA</v>
          </cell>
        </row>
        <row r="7">
          <cell r="A7" t="str">
            <v>SUBGERENCIA DE DESARROLLO DE PROYECTOS</v>
          </cell>
        </row>
        <row r="8">
          <cell r="A8" t="str">
            <v>SUBGERENCIA JURÍDICA</v>
          </cell>
        </row>
        <row r="9">
          <cell r="A9" t="str">
            <v>OFICINA DE GESTIÓN SOCIAL</v>
          </cell>
        </row>
        <row r="10">
          <cell r="A10" t="str">
            <v>OFICINA ASESORA DE COMUNICACIONES</v>
          </cell>
        </row>
        <row r="11">
          <cell r="A11" t="str">
            <v>OFICINA DE CONTROL INTERNO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opLeftCell="A7" workbookViewId="0">
      <selection activeCell="A16" sqref="A16"/>
    </sheetView>
  </sheetViews>
  <sheetFormatPr baseColWidth="10" defaultColWidth="11.42578125" defaultRowHeight="15" x14ac:dyDescent="0.25"/>
  <cols>
    <col min="1" max="1" width="96.28515625" style="20" customWidth="1"/>
    <col min="2" max="2" width="28.140625" style="21" customWidth="1"/>
    <col min="3" max="3" width="40.28515625" style="22" customWidth="1"/>
    <col min="4" max="6" width="11.42578125" style="23"/>
    <col min="7" max="161" width="11.42578125" style="24"/>
    <col min="162" max="162" width="26.42578125" style="24" customWidth="1"/>
    <col min="163" max="163" width="18.7109375" style="24" customWidth="1"/>
    <col min="164" max="164" width="23.5703125" style="24" customWidth="1"/>
    <col min="165" max="165" width="37.5703125" style="24" customWidth="1"/>
    <col min="166" max="166" width="26.7109375" style="24" customWidth="1"/>
    <col min="167" max="167" width="32.42578125" style="24" customWidth="1"/>
    <col min="168" max="168" width="9.42578125" style="24" customWidth="1"/>
    <col min="169" max="169" width="41.42578125" style="24" customWidth="1"/>
    <col min="170" max="170" width="30.7109375" style="24" customWidth="1"/>
    <col min="171" max="171" width="7.5703125" style="24" customWidth="1"/>
    <col min="172" max="172" width="33.85546875" style="24" customWidth="1"/>
    <col min="173" max="173" width="22.42578125" style="24" customWidth="1"/>
    <col min="174" max="175" width="30.140625" style="24" customWidth="1"/>
    <col min="176" max="176" width="0" style="24" hidden="1" customWidth="1"/>
    <col min="177" max="177" width="19.5703125" style="24" bestFit="1" customWidth="1"/>
    <col min="178" max="417" width="11.42578125" style="24"/>
    <col min="418" max="418" width="26.42578125" style="24" customWidth="1"/>
    <col min="419" max="419" width="18.7109375" style="24" customWidth="1"/>
    <col min="420" max="420" width="23.5703125" style="24" customWidth="1"/>
    <col min="421" max="421" width="37.5703125" style="24" customWidth="1"/>
    <col min="422" max="422" width="26.7109375" style="24" customWidth="1"/>
    <col min="423" max="423" width="32.42578125" style="24" customWidth="1"/>
    <col min="424" max="424" width="9.42578125" style="24" customWidth="1"/>
    <col min="425" max="425" width="41.42578125" style="24" customWidth="1"/>
    <col min="426" max="426" width="30.7109375" style="24" customWidth="1"/>
    <col min="427" max="427" width="7.5703125" style="24" customWidth="1"/>
    <col min="428" max="428" width="33.85546875" style="24" customWidth="1"/>
    <col min="429" max="429" width="22.42578125" style="24" customWidth="1"/>
    <col min="430" max="431" width="30.140625" style="24" customWidth="1"/>
    <col min="432" max="432" width="0" style="24" hidden="1" customWidth="1"/>
    <col min="433" max="433" width="19.5703125" style="24" bestFit="1" customWidth="1"/>
    <col min="434" max="673" width="11.42578125" style="24"/>
    <col min="674" max="674" width="26.42578125" style="24" customWidth="1"/>
    <col min="675" max="675" width="18.7109375" style="24" customWidth="1"/>
    <col min="676" max="676" width="23.5703125" style="24" customWidth="1"/>
    <col min="677" max="677" width="37.5703125" style="24" customWidth="1"/>
    <col min="678" max="678" width="26.7109375" style="24" customWidth="1"/>
    <col min="679" max="679" width="32.42578125" style="24" customWidth="1"/>
    <col min="680" max="680" width="9.42578125" style="24" customWidth="1"/>
    <col min="681" max="681" width="41.42578125" style="24" customWidth="1"/>
    <col min="682" max="682" width="30.7109375" style="24" customWidth="1"/>
    <col min="683" max="683" width="7.5703125" style="24" customWidth="1"/>
    <col min="684" max="684" width="33.85546875" style="24" customWidth="1"/>
    <col min="685" max="685" width="22.42578125" style="24" customWidth="1"/>
    <col min="686" max="687" width="30.140625" style="24" customWidth="1"/>
    <col min="688" max="688" width="0" style="24" hidden="1" customWidth="1"/>
    <col min="689" max="689" width="19.5703125" style="24" bestFit="1" customWidth="1"/>
    <col min="690" max="929" width="11.42578125" style="24"/>
    <col min="930" max="930" width="26.42578125" style="24" customWidth="1"/>
    <col min="931" max="931" width="18.7109375" style="24" customWidth="1"/>
    <col min="932" max="932" width="23.5703125" style="24" customWidth="1"/>
    <col min="933" max="933" width="37.5703125" style="24" customWidth="1"/>
    <col min="934" max="934" width="26.7109375" style="24" customWidth="1"/>
    <col min="935" max="935" width="32.42578125" style="24" customWidth="1"/>
    <col min="936" max="936" width="9.42578125" style="24" customWidth="1"/>
    <col min="937" max="937" width="41.42578125" style="24" customWidth="1"/>
    <col min="938" max="938" width="30.7109375" style="24" customWidth="1"/>
    <col min="939" max="939" width="7.5703125" style="24" customWidth="1"/>
    <col min="940" max="940" width="33.85546875" style="24" customWidth="1"/>
    <col min="941" max="941" width="22.42578125" style="24" customWidth="1"/>
    <col min="942" max="943" width="30.140625" style="24" customWidth="1"/>
    <col min="944" max="944" width="0" style="24" hidden="1" customWidth="1"/>
    <col min="945" max="945" width="19.5703125" style="24" bestFit="1" customWidth="1"/>
    <col min="946" max="1185" width="11.42578125" style="24"/>
    <col min="1186" max="1186" width="26.42578125" style="24" customWidth="1"/>
    <col min="1187" max="1187" width="18.7109375" style="24" customWidth="1"/>
    <col min="1188" max="1188" width="23.5703125" style="24" customWidth="1"/>
    <col min="1189" max="1189" width="37.5703125" style="24" customWidth="1"/>
    <col min="1190" max="1190" width="26.7109375" style="24" customWidth="1"/>
    <col min="1191" max="1191" width="32.42578125" style="24" customWidth="1"/>
    <col min="1192" max="1192" width="9.42578125" style="24" customWidth="1"/>
    <col min="1193" max="1193" width="41.42578125" style="24" customWidth="1"/>
    <col min="1194" max="1194" width="30.7109375" style="24" customWidth="1"/>
    <col min="1195" max="1195" width="7.5703125" style="24" customWidth="1"/>
    <col min="1196" max="1196" width="33.85546875" style="24" customWidth="1"/>
    <col min="1197" max="1197" width="22.42578125" style="24" customWidth="1"/>
    <col min="1198" max="1199" width="30.140625" style="24" customWidth="1"/>
    <col min="1200" max="1200" width="0" style="24" hidden="1" customWidth="1"/>
    <col min="1201" max="1201" width="19.5703125" style="24" bestFit="1" customWidth="1"/>
    <col min="1202" max="1441" width="11.42578125" style="24"/>
    <col min="1442" max="1442" width="26.42578125" style="24" customWidth="1"/>
    <col min="1443" max="1443" width="18.7109375" style="24" customWidth="1"/>
    <col min="1444" max="1444" width="23.5703125" style="24" customWidth="1"/>
    <col min="1445" max="1445" width="37.5703125" style="24" customWidth="1"/>
    <col min="1446" max="1446" width="26.7109375" style="24" customWidth="1"/>
    <col min="1447" max="1447" width="32.42578125" style="24" customWidth="1"/>
    <col min="1448" max="1448" width="9.42578125" style="24" customWidth="1"/>
    <col min="1449" max="1449" width="41.42578125" style="24" customWidth="1"/>
    <col min="1450" max="1450" width="30.7109375" style="24" customWidth="1"/>
    <col min="1451" max="1451" width="7.5703125" style="24" customWidth="1"/>
    <col min="1452" max="1452" width="33.85546875" style="24" customWidth="1"/>
    <col min="1453" max="1453" width="22.42578125" style="24" customWidth="1"/>
    <col min="1454" max="1455" width="30.140625" style="24" customWidth="1"/>
    <col min="1456" max="1456" width="0" style="24" hidden="1" customWidth="1"/>
    <col min="1457" max="1457" width="19.5703125" style="24" bestFit="1" customWidth="1"/>
    <col min="1458" max="1697" width="11.42578125" style="24"/>
    <col min="1698" max="1698" width="26.42578125" style="24" customWidth="1"/>
    <col min="1699" max="1699" width="18.7109375" style="24" customWidth="1"/>
    <col min="1700" max="1700" width="23.5703125" style="24" customWidth="1"/>
    <col min="1701" max="1701" width="37.5703125" style="24" customWidth="1"/>
    <col min="1702" max="1702" width="26.7109375" style="24" customWidth="1"/>
    <col min="1703" max="1703" width="32.42578125" style="24" customWidth="1"/>
    <col min="1704" max="1704" width="9.42578125" style="24" customWidth="1"/>
    <col min="1705" max="1705" width="41.42578125" style="24" customWidth="1"/>
    <col min="1706" max="1706" width="30.7109375" style="24" customWidth="1"/>
    <col min="1707" max="1707" width="7.5703125" style="24" customWidth="1"/>
    <col min="1708" max="1708" width="33.85546875" style="24" customWidth="1"/>
    <col min="1709" max="1709" width="22.42578125" style="24" customWidth="1"/>
    <col min="1710" max="1711" width="30.140625" style="24" customWidth="1"/>
    <col min="1712" max="1712" width="0" style="24" hidden="1" customWidth="1"/>
    <col min="1713" max="1713" width="19.5703125" style="24" bestFit="1" customWidth="1"/>
    <col min="1714" max="1953" width="11.42578125" style="24"/>
    <col min="1954" max="1954" width="26.42578125" style="24" customWidth="1"/>
    <col min="1955" max="1955" width="18.7109375" style="24" customWidth="1"/>
    <col min="1956" max="1956" width="23.5703125" style="24" customWidth="1"/>
    <col min="1957" max="1957" width="37.5703125" style="24" customWidth="1"/>
    <col min="1958" max="1958" width="26.7109375" style="24" customWidth="1"/>
    <col min="1959" max="1959" width="32.42578125" style="24" customWidth="1"/>
    <col min="1960" max="1960" width="9.42578125" style="24" customWidth="1"/>
    <col min="1961" max="1961" width="41.42578125" style="24" customWidth="1"/>
    <col min="1962" max="1962" width="30.7109375" style="24" customWidth="1"/>
    <col min="1963" max="1963" width="7.5703125" style="24" customWidth="1"/>
    <col min="1964" max="1964" width="33.85546875" style="24" customWidth="1"/>
    <col min="1965" max="1965" width="22.42578125" style="24" customWidth="1"/>
    <col min="1966" max="1967" width="30.140625" style="24" customWidth="1"/>
    <col min="1968" max="1968" width="0" style="24" hidden="1" customWidth="1"/>
    <col min="1969" max="1969" width="19.5703125" style="24" bestFit="1" customWidth="1"/>
    <col min="1970" max="2209" width="11.42578125" style="24"/>
    <col min="2210" max="2210" width="26.42578125" style="24" customWidth="1"/>
    <col min="2211" max="2211" width="18.7109375" style="24" customWidth="1"/>
    <col min="2212" max="2212" width="23.5703125" style="24" customWidth="1"/>
    <col min="2213" max="2213" width="37.5703125" style="24" customWidth="1"/>
    <col min="2214" max="2214" width="26.7109375" style="24" customWidth="1"/>
    <col min="2215" max="2215" width="32.42578125" style="24" customWidth="1"/>
    <col min="2216" max="2216" width="9.42578125" style="24" customWidth="1"/>
    <col min="2217" max="2217" width="41.42578125" style="24" customWidth="1"/>
    <col min="2218" max="2218" width="30.7109375" style="24" customWidth="1"/>
    <col min="2219" max="2219" width="7.5703125" style="24" customWidth="1"/>
    <col min="2220" max="2220" width="33.85546875" style="24" customWidth="1"/>
    <col min="2221" max="2221" width="22.42578125" style="24" customWidth="1"/>
    <col min="2222" max="2223" width="30.140625" style="24" customWidth="1"/>
    <col min="2224" max="2224" width="0" style="24" hidden="1" customWidth="1"/>
    <col min="2225" max="2225" width="19.5703125" style="24" bestFit="1" customWidth="1"/>
    <col min="2226" max="2465" width="11.42578125" style="24"/>
    <col min="2466" max="2466" width="26.42578125" style="24" customWidth="1"/>
    <col min="2467" max="2467" width="18.7109375" style="24" customWidth="1"/>
    <col min="2468" max="2468" width="23.5703125" style="24" customWidth="1"/>
    <col min="2469" max="2469" width="37.5703125" style="24" customWidth="1"/>
    <col min="2470" max="2470" width="26.7109375" style="24" customWidth="1"/>
    <col min="2471" max="2471" width="32.42578125" style="24" customWidth="1"/>
    <col min="2472" max="2472" width="9.42578125" style="24" customWidth="1"/>
    <col min="2473" max="2473" width="41.42578125" style="24" customWidth="1"/>
    <col min="2474" max="2474" width="30.7109375" style="24" customWidth="1"/>
    <col min="2475" max="2475" width="7.5703125" style="24" customWidth="1"/>
    <col min="2476" max="2476" width="33.85546875" style="24" customWidth="1"/>
    <col min="2477" max="2477" width="22.42578125" style="24" customWidth="1"/>
    <col min="2478" max="2479" width="30.140625" style="24" customWidth="1"/>
    <col min="2480" max="2480" width="0" style="24" hidden="1" customWidth="1"/>
    <col min="2481" max="2481" width="19.5703125" style="24" bestFit="1" customWidth="1"/>
    <col min="2482" max="2721" width="11.42578125" style="24"/>
    <col min="2722" max="2722" width="26.42578125" style="24" customWidth="1"/>
    <col min="2723" max="2723" width="18.7109375" style="24" customWidth="1"/>
    <col min="2724" max="2724" width="23.5703125" style="24" customWidth="1"/>
    <col min="2725" max="2725" width="37.5703125" style="24" customWidth="1"/>
    <col min="2726" max="2726" width="26.7109375" style="24" customWidth="1"/>
    <col min="2727" max="2727" width="32.42578125" style="24" customWidth="1"/>
    <col min="2728" max="2728" width="9.42578125" style="24" customWidth="1"/>
    <col min="2729" max="2729" width="41.42578125" style="24" customWidth="1"/>
    <col min="2730" max="2730" width="30.7109375" style="24" customWidth="1"/>
    <col min="2731" max="2731" width="7.5703125" style="24" customWidth="1"/>
    <col min="2732" max="2732" width="33.85546875" style="24" customWidth="1"/>
    <col min="2733" max="2733" width="22.42578125" style="24" customWidth="1"/>
    <col min="2734" max="2735" width="30.140625" style="24" customWidth="1"/>
    <col min="2736" max="2736" width="0" style="24" hidden="1" customWidth="1"/>
    <col min="2737" max="2737" width="19.5703125" style="24" bestFit="1" customWidth="1"/>
    <col min="2738" max="2977" width="11.42578125" style="24"/>
    <col min="2978" max="2978" width="26.42578125" style="24" customWidth="1"/>
    <col min="2979" max="2979" width="18.7109375" style="24" customWidth="1"/>
    <col min="2980" max="2980" width="23.5703125" style="24" customWidth="1"/>
    <col min="2981" max="2981" width="37.5703125" style="24" customWidth="1"/>
    <col min="2982" max="2982" width="26.7109375" style="24" customWidth="1"/>
    <col min="2983" max="2983" width="32.42578125" style="24" customWidth="1"/>
    <col min="2984" max="2984" width="9.42578125" style="24" customWidth="1"/>
    <col min="2985" max="2985" width="41.42578125" style="24" customWidth="1"/>
    <col min="2986" max="2986" width="30.7109375" style="24" customWidth="1"/>
    <col min="2987" max="2987" width="7.5703125" style="24" customWidth="1"/>
    <col min="2988" max="2988" width="33.85546875" style="24" customWidth="1"/>
    <col min="2989" max="2989" width="22.42578125" style="24" customWidth="1"/>
    <col min="2990" max="2991" width="30.140625" style="24" customWidth="1"/>
    <col min="2992" max="2992" width="0" style="24" hidden="1" customWidth="1"/>
    <col min="2993" max="2993" width="19.5703125" style="24" bestFit="1" customWidth="1"/>
    <col min="2994" max="3233" width="11.42578125" style="24"/>
    <col min="3234" max="3234" width="26.42578125" style="24" customWidth="1"/>
    <col min="3235" max="3235" width="18.7109375" style="24" customWidth="1"/>
    <col min="3236" max="3236" width="23.5703125" style="24" customWidth="1"/>
    <col min="3237" max="3237" width="37.5703125" style="24" customWidth="1"/>
    <col min="3238" max="3238" width="26.7109375" style="24" customWidth="1"/>
    <col min="3239" max="3239" width="32.42578125" style="24" customWidth="1"/>
    <col min="3240" max="3240" width="9.42578125" style="24" customWidth="1"/>
    <col min="3241" max="3241" width="41.42578125" style="24" customWidth="1"/>
    <col min="3242" max="3242" width="30.7109375" style="24" customWidth="1"/>
    <col min="3243" max="3243" width="7.5703125" style="24" customWidth="1"/>
    <col min="3244" max="3244" width="33.85546875" style="24" customWidth="1"/>
    <col min="3245" max="3245" width="22.42578125" style="24" customWidth="1"/>
    <col min="3246" max="3247" width="30.140625" style="24" customWidth="1"/>
    <col min="3248" max="3248" width="0" style="24" hidden="1" customWidth="1"/>
    <col min="3249" max="3249" width="19.5703125" style="24" bestFit="1" customWidth="1"/>
    <col min="3250" max="3489" width="11.42578125" style="24"/>
    <col min="3490" max="3490" width="26.42578125" style="24" customWidth="1"/>
    <col min="3491" max="3491" width="18.7109375" style="24" customWidth="1"/>
    <col min="3492" max="3492" width="23.5703125" style="24" customWidth="1"/>
    <col min="3493" max="3493" width="37.5703125" style="24" customWidth="1"/>
    <col min="3494" max="3494" width="26.7109375" style="24" customWidth="1"/>
    <col min="3495" max="3495" width="32.42578125" style="24" customWidth="1"/>
    <col min="3496" max="3496" width="9.42578125" style="24" customWidth="1"/>
    <col min="3497" max="3497" width="41.42578125" style="24" customWidth="1"/>
    <col min="3498" max="3498" width="30.7109375" style="24" customWidth="1"/>
    <col min="3499" max="3499" width="7.5703125" style="24" customWidth="1"/>
    <col min="3500" max="3500" width="33.85546875" style="24" customWidth="1"/>
    <col min="3501" max="3501" width="22.42578125" style="24" customWidth="1"/>
    <col min="3502" max="3503" width="30.140625" style="24" customWidth="1"/>
    <col min="3504" max="3504" width="0" style="24" hidden="1" customWidth="1"/>
    <col min="3505" max="3505" width="19.5703125" style="24" bestFit="1" customWidth="1"/>
    <col min="3506" max="3745" width="11.42578125" style="24"/>
    <col min="3746" max="3746" width="26.42578125" style="24" customWidth="1"/>
    <col min="3747" max="3747" width="18.7109375" style="24" customWidth="1"/>
    <col min="3748" max="3748" width="23.5703125" style="24" customWidth="1"/>
    <col min="3749" max="3749" width="37.5703125" style="24" customWidth="1"/>
    <col min="3750" max="3750" width="26.7109375" style="24" customWidth="1"/>
    <col min="3751" max="3751" width="32.42578125" style="24" customWidth="1"/>
    <col min="3752" max="3752" width="9.42578125" style="24" customWidth="1"/>
    <col min="3753" max="3753" width="41.42578125" style="24" customWidth="1"/>
    <col min="3754" max="3754" width="30.7109375" style="24" customWidth="1"/>
    <col min="3755" max="3755" width="7.5703125" style="24" customWidth="1"/>
    <col min="3756" max="3756" width="33.85546875" style="24" customWidth="1"/>
    <col min="3757" max="3757" width="22.42578125" style="24" customWidth="1"/>
    <col min="3758" max="3759" width="30.140625" style="24" customWidth="1"/>
    <col min="3760" max="3760" width="0" style="24" hidden="1" customWidth="1"/>
    <col min="3761" max="3761" width="19.5703125" style="24" bestFit="1" customWidth="1"/>
    <col min="3762" max="4001" width="11.42578125" style="24"/>
    <col min="4002" max="4002" width="26.42578125" style="24" customWidth="1"/>
    <col min="4003" max="4003" width="18.7109375" style="24" customWidth="1"/>
    <col min="4004" max="4004" width="23.5703125" style="24" customWidth="1"/>
    <col min="4005" max="4005" width="37.5703125" style="24" customWidth="1"/>
    <col min="4006" max="4006" width="26.7109375" style="24" customWidth="1"/>
    <col min="4007" max="4007" width="32.42578125" style="24" customWidth="1"/>
    <col min="4008" max="4008" width="9.42578125" style="24" customWidth="1"/>
    <col min="4009" max="4009" width="41.42578125" style="24" customWidth="1"/>
    <col min="4010" max="4010" width="30.7109375" style="24" customWidth="1"/>
    <col min="4011" max="4011" width="7.5703125" style="24" customWidth="1"/>
    <col min="4012" max="4012" width="33.85546875" style="24" customWidth="1"/>
    <col min="4013" max="4013" width="22.42578125" style="24" customWidth="1"/>
    <col min="4014" max="4015" width="30.140625" style="24" customWidth="1"/>
    <col min="4016" max="4016" width="0" style="24" hidden="1" customWidth="1"/>
    <col min="4017" max="4017" width="19.5703125" style="24" bestFit="1" customWidth="1"/>
    <col min="4018" max="4257" width="11.42578125" style="24"/>
    <col min="4258" max="4258" width="26.42578125" style="24" customWidth="1"/>
    <col min="4259" max="4259" width="18.7109375" style="24" customWidth="1"/>
    <col min="4260" max="4260" width="23.5703125" style="24" customWidth="1"/>
    <col min="4261" max="4261" width="37.5703125" style="24" customWidth="1"/>
    <col min="4262" max="4262" width="26.7109375" style="24" customWidth="1"/>
    <col min="4263" max="4263" width="32.42578125" style="24" customWidth="1"/>
    <col min="4264" max="4264" width="9.42578125" style="24" customWidth="1"/>
    <col min="4265" max="4265" width="41.42578125" style="24" customWidth="1"/>
    <col min="4266" max="4266" width="30.7109375" style="24" customWidth="1"/>
    <col min="4267" max="4267" width="7.5703125" style="24" customWidth="1"/>
    <col min="4268" max="4268" width="33.85546875" style="24" customWidth="1"/>
    <col min="4269" max="4269" width="22.42578125" style="24" customWidth="1"/>
    <col min="4270" max="4271" width="30.140625" style="24" customWidth="1"/>
    <col min="4272" max="4272" width="0" style="24" hidden="1" customWidth="1"/>
    <col min="4273" max="4273" width="19.5703125" style="24" bestFit="1" customWidth="1"/>
    <col min="4274" max="4513" width="11.42578125" style="24"/>
    <col min="4514" max="4514" width="26.42578125" style="24" customWidth="1"/>
    <col min="4515" max="4515" width="18.7109375" style="24" customWidth="1"/>
    <col min="4516" max="4516" width="23.5703125" style="24" customWidth="1"/>
    <col min="4517" max="4517" width="37.5703125" style="24" customWidth="1"/>
    <col min="4518" max="4518" width="26.7109375" style="24" customWidth="1"/>
    <col min="4519" max="4519" width="32.42578125" style="24" customWidth="1"/>
    <col min="4520" max="4520" width="9.42578125" style="24" customWidth="1"/>
    <col min="4521" max="4521" width="41.42578125" style="24" customWidth="1"/>
    <col min="4522" max="4522" width="30.7109375" style="24" customWidth="1"/>
    <col min="4523" max="4523" width="7.5703125" style="24" customWidth="1"/>
    <col min="4524" max="4524" width="33.85546875" style="24" customWidth="1"/>
    <col min="4525" max="4525" width="22.42578125" style="24" customWidth="1"/>
    <col min="4526" max="4527" width="30.140625" style="24" customWidth="1"/>
    <col min="4528" max="4528" width="0" style="24" hidden="1" customWidth="1"/>
    <col min="4529" max="4529" width="19.5703125" style="24" bestFit="1" customWidth="1"/>
    <col min="4530" max="4769" width="11.42578125" style="24"/>
    <col min="4770" max="4770" width="26.42578125" style="24" customWidth="1"/>
    <col min="4771" max="4771" width="18.7109375" style="24" customWidth="1"/>
    <col min="4772" max="4772" width="23.5703125" style="24" customWidth="1"/>
    <col min="4773" max="4773" width="37.5703125" style="24" customWidth="1"/>
    <col min="4774" max="4774" width="26.7109375" style="24" customWidth="1"/>
    <col min="4775" max="4775" width="32.42578125" style="24" customWidth="1"/>
    <col min="4776" max="4776" width="9.42578125" style="24" customWidth="1"/>
    <col min="4777" max="4777" width="41.42578125" style="24" customWidth="1"/>
    <col min="4778" max="4778" width="30.7109375" style="24" customWidth="1"/>
    <col min="4779" max="4779" width="7.5703125" style="24" customWidth="1"/>
    <col min="4780" max="4780" width="33.85546875" style="24" customWidth="1"/>
    <col min="4781" max="4781" width="22.42578125" style="24" customWidth="1"/>
    <col min="4782" max="4783" width="30.140625" style="24" customWidth="1"/>
    <col min="4784" max="4784" width="0" style="24" hidden="1" customWidth="1"/>
    <col min="4785" max="4785" width="19.5703125" style="24" bestFit="1" customWidth="1"/>
    <col min="4786" max="5025" width="11.42578125" style="24"/>
    <col min="5026" max="5026" width="26.42578125" style="24" customWidth="1"/>
    <col min="5027" max="5027" width="18.7109375" style="24" customWidth="1"/>
    <col min="5028" max="5028" width="23.5703125" style="24" customWidth="1"/>
    <col min="5029" max="5029" width="37.5703125" style="24" customWidth="1"/>
    <col min="5030" max="5030" width="26.7109375" style="24" customWidth="1"/>
    <col min="5031" max="5031" width="32.42578125" style="24" customWidth="1"/>
    <col min="5032" max="5032" width="9.42578125" style="24" customWidth="1"/>
    <col min="5033" max="5033" width="41.42578125" style="24" customWidth="1"/>
    <col min="5034" max="5034" width="30.7109375" style="24" customWidth="1"/>
    <col min="5035" max="5035" width="7.5703125" style="24" customWidth="1"/>
    <col min="5036" max="5036" width="33.85546875" style="24" customWidth="1"/>
    <col min="5037" max="5037" width="22.42578125" style="24" customWidth="1"/>
    <col min="5038" max="5039" width="30.140625" style="24" customWidth="1"/>
    <col min="5040" max="5040" width="0" style="24" hidden="1" customWidth="1"/>
    <col min="5041" max="5041" width="19.5703125" style="24" bestFit="1" customWidth="1"/>
    <col min="5042" max="5281" width="11.42578125" style="24"/>
    <col min="5282" max="5282" width="26.42578125" style="24" customWidth="1"/>
    <col min="5283" max="5283" width="18.7109375" style="24" customWidth="1"/>
    <col min="5284" max="5284" width="23.5703125" style="24" customWidth="1"/>
    <col min="5285" max="5285" width="37.5703125" style="24" customWidth="1"/>
    <col min="5286" max="5286" width="26.7109375" style="24" customWidth="1"/>
    <col min="5287" max="5287" width="32.42578125" style="24" customWidth="1"/>
    <col min="5288" max="5288" width="9.42578125" style="24" customWidth="1"/>
    <col min="5289" max="5289" width="41.42578125" style="24" customWidth="1"/>
    <col min="5290" max="5290" width="30.7109375" style="24" customWidth="1"/>
    <col min="5291" max="5291" width="7.5703125" style="24" customWidth="1"/>
    <col min="5292" max="5292" width="33.85546875" style="24" customWidth="1"/>
    <col min="5293" max="5293" width="22.42578125" style="24" customWidth="1"/>
    <col min="5294" max="5295" width="30.140625" style="24" customWidth="1"/>
    <col min="5296" max="5296" width="0" style="24" hidden="1" customWidth="1"/>
    <col min="5297" max="5297" width="19.5703125" style="24" bestFit="1" customWidth="1"/>
    <col min="5298" max="5537" width="11.42578125" style="24"/>
    <col min="5538" max="5538" width="26.42578125" style="24" customWidth="1"/>
    <col min="5539" max="5539" width="18.7109375" style="24" customWidth="1"/>
    <col min="5540" max="5540" width="23.5703125" style="24" customWidth="1"/>
    <col min="5541" max="5541" width="37.5703125" style="24" customWidth="1"/>
    <col min="5542" max="5542" width="26.7109375" style="24" customWidth="1"/>
    <col min="5543" max="5543" width="32.42578125" style="24" customWidth="1"/>
    <col min="5544" max="5544" width="9.42578125" style="24" customWidth="1"/>
    <col min="5545" max="5545" width="41.42578125" style="24" customWidth="1"/>
    <col min="5546" max="5546" width="30.7109375" style="24" customWidth="1"/>
    <col min="5547" max="5547" width="7.5703125" style="24" customWidth="1"/>
    <col min="5548" max="5548" width="33.85546875" style="24" customWidth="1"/>
    <col min="5549" max="5549" width="22.42578125" style="24" customWidth="1"/>
    <col min="5550" max="5551" width="30.140625" style="24" customWidth="1"/>
    <col min="5552" max="5552" width="0" style="24" hidden="1" customWidth="1"/>
    <col min="5553" max="5553" width="19.5703125" style="24" bestFit="1" customWidth="1"/>
    <col min="5554" max="5793" width="11.42578125" style="24"/>
    <col min="5794" max="5794" width="26.42578125" style="24" customWidth="1"/>
    <col min="5795" max="5795" width="18.7109375" style="24" customWidth="1"/>
    <col min="5796" max="5796" width="23.5703125" style="24" customWidth="1"/>
    <col min="5797" max="5797" width="37.5703125" style="24" customWidth="1"/>
    <col min="5798" max="5798" width="26.7109375" style="24" customWidth="1"/>
    <col min="5799" max="5799" width="32.42578125" style="24" customWidth="1"/>
    <col min="5800" max="5800" width="9.42578125" style="24" customWidth="1"/>
    <col min="5801" max="5801" width="41.42578125" style="24" customWidth="1"/>
    <col min="5802" max="5802" width="30.7109375" style="24" customWidth="1"/>
    <col min="5803" max="5803" width="7.5703125" style="24" customWidth="1"/>
    <col min="5804" max="5804" width="33.85546875" style="24" customWidth="1"/>
    <col min="5805" max="5805" width="22.42578125" style="24" customWidth="1"/>
    <col min="5806" max="5807" width="30.140625" style="24" customWidth="1"/>
    <col min="5808" max="5808" width="0" style="24" hidden="1" customWidth="1"/>
    <col min="5809" max="5809" width="19.5703125" style="24" bestFit="1" customWidth="1"/>
    <col min="5810" max="6049" width="11.42578125" style="24"/>
    <col min="6050" max="6050" width="26.42578125" style="24" customWidth="1"/>
    <col min="6051" max="6051" width="18.7109375" style="24" customWidth="1"/>
    <col min="6052" max="6052" width="23.5703125" style="24" customWidth="1"/>
    <col min="6053" max="6053" width="37.5703125" style="24" customWidth="1"/>
    <col min="6054" max="6054" width="26.7109375" style="24" customWidth="1"/>
    <col min="6055" max="6055" width="32.42578125" style="24" customWidth="1"/>
    <col min="6056" max="6056" width="9.42578125" style="24" customWidth="1"/>
    <col min="6057" max="6057" width="41.42578125" style="24" customWidth="1"/>
    <col min="6058" max="6058" width="30.7109375" style="24" customWidth="1"/>
    <col min="6059" max="6059" width="7.5703125" style="24" customWidth="1"/>
    <col min="6060" max="6060" width="33.85546875" style="24" customWidth="1"/>
    <col min="6061" max="6061" width="22.42578125" style="24" customWidth="1"/>
    <col min="6062" max="6063" width="30.140625" style="24" customWidth="1"/>
    <col min="6064" max="6064" width="0" style="24" hidden="1" customWidth="1"/>
    <col min="6065" max="6065" width="19.5703125" style="24" bestFit="1" customWidth="1"/>
    <col min="6066" max="6305" width="11.42578125" style="24"/>
    <col min="6306" max="6306" width="26.42578125" style="24" customWidth="1"/>
    <col min="6307" max="6307" width="18.7109375" style="24" customWidth="1"/>
    <col min="6308" max="6308" width="23.5703125" style="24" customWidth="1"/>
    <col min="6309" max="6309" width="37.5703125" style="24" customWidth="1"/>
    <col min="6310" max="6310" width="26.7109375" style="24" customWidth="1"/>
    <col min="6311" max="6311" width="32.42578125" style="24" customWidth="1"/>
    <col min="6312" max="6312" width="9.42578125" style="24" customWidth="1"/>
    <col min="6313" max="6313" width="41.42578125" style="24" customWidth="1"/>
    <col min="6314" max="6314" width="30.7109375" style="24" customWidth="1"/>
    <col min="6315" max="6315" width="7.5703125" style="24" customWidth="1"/>
    <col min="6316" max="6316" width="33.85546875" style="24" customWidth="1"/>
    <col min="6317" max="6317" width="22.42578125" style="24" customWidth="1"/>
    <col min="6318" max="6319" width="30.140625" style="24" customWidth="1"/>
    <col min="6320" max="6320" width="0" style="24" hidden="1" customWidth="1"/>
    <col min="6321" max="6321" width="19.5703125" style="24" bestFit="1" customWidth="1"/>
    <col min="6322" max="6561" width="11.42578125" style="24"/>
    <col min="6562" max="6562" width="26.42578125" style="24" customWidth="1"/>
    <col min="6563" max="6563" width="18.7109375" style="24" customWidth="1"/>
    <col min="6564" max="6564" width="23.5703125" style="24" customWidth="1"/>
    <col min="6565" max="6565" width="37.5703125" style="24" customWidth="1"/>
    <col min="6566" max="6566" width="26.7109375" style="24" customWidth="1"/>
    <col min="6567" max="6567" width="32.42578125" style="24" customWidth="1"/>
    <col min="6568" max="6568" width="9.42578125" style="24" customWidth="1"/>
    <col min="6569" max="6569" width="41.42578125" style="24" customWidth="1"/>
    <col min="6570" max="6570" width="30.7109375" style="24" customWidth="1"/>
    <col min="6571" max="6571" width="7.5703125" style="24" customWidth="1"/>
    <col min="6572" max="6572" width="33.85546875" style="24" customWidth="1"/>
    <col min="6573" max="6573" width="22.42578125" style="24" customWidth="1"/>
    <col min="6574" max="6575" width="30.140625" style="24" customWidth="1"/>
    <col min="6576" max="6576" width="0" style="24" hidden="1" customWidth="1"/>
    <col min="6577" max="6577" width="19.5703125" style="24" bestFit="1" customWidth="1"/>
    <col min="6578" max="6817" width="11.42578125" style="24"/>
    <col min="6818" max="6818" width="26.42578125" style="24" customWidth="1"/>
    <col min="6819" max="6819" width="18.7109375" style="24" customWidth="1"/>
    <col min="6820" max="6820" width="23.5703125" style="24" customWidth="1"/>
    <col min="6821" max="6821" width="37.5703125" style="24" customWidth="1"/>
    <col min="6822" max="6822" width="26.7109375" style="24" customWidth="1"/>
    <col min="6823" max="6823" width="32.42578125" style="24" customWidth="1"/>
    <col min="6824" max="6824" width="9.42578125" style="24" customWidth="1"/>
    <col min="6825" max="6825" width="41.42578125" style="24" customWidth="1"/>
    <col min="6826" max="6826" width="30.7109375" style="24" customWidth="1"/>
    <col min="6827" max="6827" width="7.5703125" style="24" customWidth="1"/>
    <col min="6828" max="6828" width="33.85546875" style="24" customWidth="1"/>
    <col min="6829" max="6829" width="22.42578125" style="24" customWidth="1"/>
    <col min="6830" max="6831" width="30.140625" style="24" customWidth="1"/>
    <col min="6832" max="6832" width="0" style="24" hidden="1" customWidth="1"/>
    <col min="6833" max="6833" width="19.5703125" style="24" bestFit="1" customWidth="1"/>
    <col min="6834" max="7073" width="11.42578125" style="24"/>
    <col min="7074" max="7074" width="26.42578125" style="24" customWidth="1"/>
    <col min="7075" max="7075" width="18.7109375" style="24" customWidth="1"/>
    <col min="7076" max="7076" width="23.5703125" style="24" customWidth="1"/>
    <col min="7077" max="7077" width="37.5703125" style="24" customWidth="1"/>
    <col min="7078" max="7078" width="26.7109375" style="24" customWidth="1"/>
    <col min="7079" max="7079" width="32.42578125" style="24" customWidth="1"/>
    <col min="7080" max="7080" width="9.42578125" style="24" customWidth="1"/>
    <col min="7081" max="7081" width="41.42578125" style="24" customWidth="1"/>
    <col min="7082" max="7082" width="30.7109375" style="24" customWidth="1"/>
    <col min="7083" max="7083" width="7.5703125" style="24" customWidth="1"/>
    <col min="7084" max="7084" width="33.85546875" style="24" customWidth="1"/>
    <col min="7085" max="7085" width="22.42578125" style="24" customWidth="1"/>
    <col min="7086" max="7087" width="30.140625" style="24" customWidth="1"/>
    <col min="7088" max="7088" width="0" style="24" hidden="1" customWidth="1"/>
    <col min="7089" max="7089" width="19.5703125" style="24" bestFit="1" customWidth="1"/>
    <col min="7090" max="7329" width="11.42578125" style="24"/>
    <col min="7330" max="7330" width="26.42578125" style="24" customWidth="1"/>
    <col min="7331" max="7331" width="18.7109375" style="24" customWidth="1"/>
    <col min="7332" max="7332" width="23.5703125" style="24" customWidth="1"/>
    <col min="7333" max="7333" width="37.5703125" style="24" customWidth="1"/>
    <col min="7334" max="7334" width="26.7109375" style="24" customWidth="1"/>
    <col min="7335" max="7335" width="32.42578125" style="24" customWidth="1"/>
    <col min="7336" max="7336" width="9.42578125" style="24" customWidth="1"/>
    <col min="7337" max="7337" width="41.42578125" style="24" customWidth="1"/>
    <col min="7338" max="7338" width="30.7109375" style="24" customWidth="1"/>
    <col min="7339" max="7339" width="7.5703125" style="24" customWidth="1"/>
    <col min="7340" max="7340" width="33.85546875" style="24" customWidth="1"/>
    <col min="7341" max="7341" width="22.42578125" style="24" customWidth="1"/>
    <col min="7342" max="7343" width="30.140625" style="24" customWidth="1"/>
    <col min="7344" max="7344" width="0" style="24" hidden="1" customWidth="1"/>
    <col min="7345" max="7345" width="19.5703125" style="24" bestFit="1" customWidth="1"/>
    <col min="7346" max="7585" width="11.42578125" style="24"/>
    <col min="7586" max="7586" width="26.42578125" style="24" customWidth="1"/>
    <col min="7587" max="7587" width="18.7109375" style="24" customWidth="1"/>
    <col min="7588" max="7588" width="23.5703125" style="24" customWidth="1"/>
    <col min="7589" max="7589" width="37.5703125" style="24" customWidth="1"/>
    <col min="7590" max="7590" width="26.7109375" style="24" customWidth="1"/>
    <col min="7591" max="7591" width="32.42578125" style="24" customWidth="1"/>
    <col min="7592" max="7592" width="9.42578125" style="24" customWidth="1"/>
    <col min="7593" max="7593" width="41.42578125" style="24" customWidth="1"/>
    <col min="7594" max="7594" width="30.7109375" style="24" customWidth="1"/>
    <col min="7595" max="7595" width="7.5703125" style="24" customWidth="1"/>
    <col min="7596" max="7596" width="33.85546875" style="24" customWidth="1"/>
    <col min="7597" max="7597" width="22.42578125" style="24" customWidth="1"/>
    <col min="7598" max="7599" width="30.140625" style="24" customWidth="1"/>
    <col min="7600" max="7600" width="0" style="24" hidden="1" customWidth="1"/>
    <col min="7601" max="7601" width="19.5703125" style="24" bestFit="1" customWidth="1"/>
    <col min="7602" max="7841" width="11.42578125" style="24"/>
    <col min="7842" max="7842" width="26.42578125" style="24" customWidth="1"/>
    <col min="7843" max="7843" width="18.7109375" style="24" customWidth="1"/>
    <col min="7844" max="7844" width="23.5703125" style="24" customWidth="1"/>
    <col min="7845" max="7845" width="37.5703125" style="24" customWidth="1"/>
    <col min="7846" max="7846" width="26.7109375" style="24" customWidth="1"/>
    <col min="7847" max="7847" width="32.42578125" style="24" customWidth="1"/>
    <col min="7848" max="7848" width="9.42578125" style="24" customWidth="1"/>
    <col min="7849" max="7849" width="41.42578125" style="24" customWidth="1"/>
    <col min="7850" max="7850" width="30.7109375" style="24" customWidth="1"/>
    <col min="7851" max="7851" width="7.5703125" style="24" customWidth="1"/>
    <col min="7852" max="7852" width="33.85546875" style="24" customWidth="1"/>
    <col min="7853" max="7853" width="22.42578125" style="24" customWidth="1"/>
    <col min="7854" max="7855" width="30.140625" style="24" customWidth="1"/>
    <col min="7856" max="7856" width="0" style="24" hidden="1" customWidth="1"/>
    <col min="7857" max="7857" width="19.5703125" style="24" bestFit="1" customWidth="1"/>
    <col min="7858" max="8097" width="11.42578125" style="24"/>
    <col min="8098" max="8098" width="26.42578125" style="24" customWidth="1"/>
    <col min="8099" max="8099" width="18.7109375" style="24" customWidth="1"/>
    <col min="8100" max="8100" width="23.5703125" style="24" customWidth="1"/>
    <col min="8101" max="8101" width="37.5703125" style="24" customWidth="1"/>
    <col min="8102" max="8102" width="26.7109375" style="24" customWidth="1"/>
    <col min="8103" max="8103" width="32.42578125" style="24" customWidth="1"/>
    <col min="8104" max="8104" width="9.42578125" style="24" customWidth="1"/>
    <col min="8105" max="8105" width="41.42578125" style="24" customWidth="1"/>
    <col min="8106" max="8106" width="30.7109375" style="24" customWidth="1"/>
    <col min="8107" max="8107" width="7.5703125" style="24" customWidth="1"/>
    <col min="8108" max="8108" width="33.85546875" style="24" customWidth="1"/>
    <col min="8109" max="8109" width="22.42578125" style="24" customWidth="1"/>
    <col min="8110" max="8111" width="30.140625" style="24" customWidth="1"/>
    <col min="8112" max="8112" width="0" style="24" hidden="1" customWidth="1"/>
    <col min="8113" max="8113" width="19.5703125" style="24" bestFit="1" customWidth="1"/>
    <col min="8114" max="8353" width="11.42578125" style="24"/>
    <col min="8354" max="8354" width="26.42578125" style="24" customWidth="1"/>
    <col min="8355" max="8355" width="18.7109375" style="24" customWidth="1"/>
    <col min="8356" max="8356" width="23.5703125" style="24" customWidth="1"/>
    <col min="8357" max="8357" width="37.5703125" style="24" customWidth="1"/>
    <col min="8358" max="8358" width="26.7109375" style="24" customWidth="1"/>
    <col min="8359" max="8359" width="32.42578125" style="24" customWidth="1"/>
    <col min="8360" max="8360" width="9.42578125" style="24" customWidth="1"/>
    <col min="8361" max="8361" width="41.42578125" style="24" customWidth="1"/>
    <col min="8362" max="8362" width="30.7109375" style="24" customWidth="1"/>
    <col min="8363" max="8363" width="7.5703125" style="24" customWidth="1"/>
    <col min="8364" max="8364" width="33.85546875" style="24" customWidth="1"/>
    <col min="8365" max="8365" width="22.42578125" style="24" customWidth="1"/>
    <col min="8366" max="8367" width="30.140625" style="24" customWidth="1"/>
    <col min="8368" max="8368" width="0" style="24" hidden="1" customWidth="1"/>
    <col min="8369" max="8369" width="19.5703125" style="24" bestFit="1" customWidth="1"/>
    <col min="8370" max="8609" width="11.42578125" style="24"/>
    <col min="8610" max="8610" width="26.42578125" style="24" customWidth="1"/>
    <col min="8611" max="8611" width="18.7109375" style="24" customWidth="1"/>
    <col min="8612" max="8612" width="23.5703125" style="24" customWidth="1"/>
    <col min="8613" max="8613" width="37.5703125" style="24" customWidth="1"/>
    <col min="8614" max="8614" width="26.7109375" style="24" customWidth="1"/>
    <col min="8615" max="8615" width="32.42578125" style="24" customWidth="1"/>
    <col min="8616" max="8616" width="9.42578125" style="24" customWidth="1"/>
    <col min="8617" max="8617" width="41.42578125" style="24" customWidth="1"/>
    <col min="8618" max="8618" width="30.7109375" style="24" customWidth="1"/>
    <col min="8619" max="8619" width="7.5703125" style="24" customWidth="1"/>
    <col min="8620" max="8620" width="33.85546875" style="24" customWidth="1"/>
    <col min="8621" max="8621" width="22.42578125" style="24" customWidth="1"/>
    <col min="8622" max="8623" width="30.140625" style="24" customWidth="1"/>
    <col min="8624" max="8624" width="0" style="24" hidden="1" customWidth="1"/>
    <col min="8625" max="8625" width="19.5703125" style="24" bestFit="1" customWidth="1"/>
    <col min="8626" max="8865" width="11.42578125" style="24"/>
    <col min="8866" max="8866" width="26.42578125" style="24" customWidth="1"/>
    <col min="8867" max="8867" width="18.7109375" style="24" customWidth="1"/>
    <col min="8868" max="8868" width="23.5703125" style="24" customWidth="1"/>
    <col min="8869" max="8869" width="37.5703125" style="24" customWidth="1"/>
    <col min="8870" max="8870" width="26.7109375" style="24" customWidth="1"/>
    <col min="8871" max="8871" width="32.42578125" style="24" customWidth="1"/>
    <col min="8872" max="8872" width="9.42578125" style="24" customWidth="1"/>
    <col min="8873" max="8873" width="41.42578125" style="24" customWidth="1"/>
    <col min="8874" max="8874" width="30.7109375" style="24" customWidth="1"/>
    <col min="8875" max="8875" width="7.5703125" style="24" customWidth="1"/>
    <col min="8876" max="8876" width="33.85546875" style="24" customWidth="1"/>
    <col min="8877" max="8877" width="22.42578125" style="24" customWidth="1"/>
    <col min="8878" max="8879" width="30.140625" style="24" customWidth="1"/>
    <col min="8880" max="8880" width="0" style="24" hidden="1" customWidth="1"/>
    <col min="8881" max="8881" width="19.5703125" style="24" bestFit="1" customWidth="1"/>
    <col min="8882" max="9121" width="11.42578125" style="24"/>
    <col min="9122" max="9122" width="26.42578125" style="24" customWidth="1"/>
    <col min="9123" max="9123" width="18.7109375" style="24" customWidth="1"/>
    <col min="9124" max="9124" width="23.5703125" style="24" customWidth="1"/>
    <col min="9125" max="9125" width="37.5703125" style="24" customWidth="1"/>
    <col min="9126" max="9126" width="26.7109375" style="24" customWidth="1"/>
    <col min="9127" max="9127" width="32.42578125" style="24" customWidth="1"/>
    <col min="9128" max="9128" width="9.42578125" style="24" customWidth="1"/>
    <col min="9129" max="9129" width="41.42578125" style="24" customWidth="1"/>
    <col min="9130" max="9130" width="30.7109375" style="24" customWidth="1"/>
    <col min="9131" max="9131" width="7.5703125" style="24" customWidth="1"/>
    <col min="9132" max="9132" width="33.85546875" style="24" customWidth="1"/>
    <col min="9133" max="9133" width="22.42578125" style="24" customWidth="1"/>
    <col min="9134" max="9135" width="30.140625" style="24" customWidth="1"/>
    <col min="9136" max="9136" width="0" style="24" hidden="1" customWidth="1"/>
    <col min="9137" max="9137" width="19.5703125" style="24" bestFit="1" customWidth="1"/>
    <col min="9138" max="9377" width="11.42578125" style="24"/>
    <col min="9378" max="9378" width="26.42578125" style="24" customWidth="1"/>
    <col min="9379" max="9379" width="18.7109375" style="24" customWidth="1"/>
    <col min="9380" max="9380" width="23.5703125" style="24" customWidth="1"/>
    <col min="9381" max="9381" width="37.5703125" style="24" customWidth="1"/>
    <col min="9382" max="9382" width="26.7109375" style="24" customWidth="1"/>
    <col min="9383" max="9383" width="32.42578125" style="24" customWidth="1"/>
    <col min="9384" max="9384" width="9.42578125" style="24" customWidth="1"/>
    <col min="9385" max="9385" width="41.42578125" style="24" customWidth="1"/>
    <col min="9386" max="9386" width="30.7109375" style="24" customWidth="1"/>
    <col min="9387" max="9387" width="7.5703125" style="24" customWidth="1"/>
    <col min="9388" max="9388" width="33.85546875" style="24" customWidth="1"/>
    <col min="9389" max="9389" width="22.42578125" style="24" customWidth="1"/>
    <col min="9390" max="9391" width="30.140625" style="24" customWidth="1"/>
    <col min="9392" max="9392" width="0" style="24" hidden="1" customWidth="1"/>
    <col min="9393" max="9393" width="19.5703125" style="24" bestFit="1" customWidth="1"/>
    <col min="9394" max="9633" width="11.42578125" style="24"/>
    <col min="9634" max="9634" width="26.42578125" style="24" customWidth="1"/>
    <col min="9635" max="9635" width="18.7109375" style="24" customWidth="1"/>
    <col min="9636" max="9636" width="23.5703125" style="24" customWidth="1"/>
    <col min="9637" max="9637" width="37.5703125" style="24" customWidth="1"/>
    <col min="9638" max="9638" width="26.7109375" style="24" customWidth="1"/>
    <col min="9639" max="9639" width="32.42578125" style="24" customWidth="1"/>
    <col min="9640" max="9640" width="9.42578125" style="24" customWidth="1"/>
    <col min="9641" max="9641" width="41.42578125" style="24" customWidth="1"/>
    <col min="9642" max="9642" width="30.7109375" style="24" customWidth="1"/>
    <col min="9643" max="9643" width="7.5703125" style="24" customWidth="1"/>
    <col min="9644" max="9644" width="33.85546875" style="24" customWidth="1"/>
    <col min="9645" max="9645" width="22.42578125" style="24" customWidth="1"/>
    <col min="9646" max="9647" width="30.140625" style="24" customWidth="1"/>
    <col min="9648" max="9648" width="0" style="24" hidden="1" customWidth="1"/>
    <col min="9649" max="9649" width="19.5703125" style="24" bestFit="1" customWidth="1"/>
    <col min="9650" max="9889" width="11.42578125" style="24"/>
    <col min="9890" max="9890" width="26.42578125" style="24" customWidth="1"/>
    <col min="9891" max="9891" width="18.7109375" style="24" customWidth="1"/>
    <col min="9892" max="9892" width="23.5703125" style="24" customWidth="1"/>
    <col min="9893" max="9893" width="37.5703125" style="24" customWidth="1"/>
    <col min="9894" max="9894" width="26.7109375" style="24" customWidth="1"/>
    <col min="9895" max="9895" width="32.42578125" style="24" customWidth="1"/>
    <col min="9896" max="9896" width="9.42578125" style="24" customWidth="1"/>
    <col min="9897" max="9897" width="41.42578125" style="24" customWidth="1"/>
    <col min="9898" max="9898" width="30.7109375" style="24" customWidth="1"/>
    <col min="9899" max="9899" width="7.5703125" style="24" customWidth="1"/>
    <col min="9900" max="9900" width="33.85546875" style="24" customWidth="1"/>
    <col min="9901" max="9901" width="22.42578125" style="24" customWidth="1"/>
    <col min="9902" max="9903" width="30.140625" style="24" customWidth="1"/>
    <col min="9904" max="9904" width="0" style="24" hidden="1" customWidth="1"/>
    <col min="9905" max="9905" width="19.5703125" style="24" bestFit="1" customWidth="1"/>
    <col min="9906" max="10145" width="11.42578125" style="24"/>
    <col min="10146" max="10146" width="26.42578125" style="24" customWidth="1"/>
    <col min="10147" max="10147" width="18.7109375" style="24" customWidth="1"/>
    <col min="10148" max="10148" width="23.5703125" style="24" customWidth="1"/>
    <col min="10149" max="10149" width="37.5703125" style="24" customWidth="1"/>
    <col min="10150" max="10150" width="26.7109375" style="24" customWidth="1"/>
    <col min="10151" max="10151" width="32.42578125" style="24" customWidth="1"/>
    <col min="10152" max="10152" width="9.42578125" style="24" customWidth="1"/>
    <col min="10153" max="10153" width="41.42578125" style="24" customWidth="1"/>
    <col min="10154" max="10154" width="30.7109375" style="24" customWidth="1"/>
    <col min="10155" max="10155" width="7.5703125" style="24" customWidth="1"/>
    <col min="10156" max="10156" width="33.85546875" style="24" customWidth="1"/>
    <col min="10157" max="10157" width="22.42578125" style="24" customWidth="1"/>
    <col min="10158" max="10159" width="30.140625" style="24" customWidth="1"/>
    <col min="10160" max="10160" width="0" style="24" hidden="1" customWidth="1"/>
    <col min="10161" max="10161" width="19.5703125" style="24" bestFit="1" customWidth="1"/>
    <col min="10162" max="10401" width="11.42578125" style="24"/>
    <col min="10402" max="10402" width="26.42578125" style="24" customWidth="1"/>
    <col min="10403" max="10403" width="18.7109375" style="24" customWidth="1"/>
    <col min="10404" max="10404" width="23.5703125" style="24" customWidth="1"/>
    <col min="10405" max="10405" width="37.5703125" style="24" customWidth="1"/>
    <col min="10406" max="10406" width="26.7109375" style="24" customWidth="1"/>
    <col min="10407" max="10407" width="32.42578125" style="24" customWidth="1"/>
    <col min="10408" max="10408" width="9.42578125" style="24" customWidth="1"/>
    <col min="10409" max="10409" width="41.42578125" style="24" customWidth="1"/>
    <col min="10410" max="10410" width="30.7109375" style="24" customWidth="1"/>
    <col min="10411" max="10411" width="7.5703125" style="24" customWidth="1"/>
    <col min="10412" max="10412" width="33.85546875" style="24" customWidth="1"/>
    <col min="10413" max="10413" width="22.42578125" style="24" customWidth="1"/>
    <col min="10414" max="10415" width="30.140625" style="24" customWidth="1"/>
    <col min="10416" max="10416" width="0" style="24" hidden="1" customWidth="1"/>
    <col min="10417" max="10417" width="19.5703125" style="24" bestFit="1" customWidth="1"/>
    <col min="10418" max="10657" width="11.42578125" style="24"/>
    <col min="10658" max="10658" width="26.42578125" style="24" customWidth="1"/>
    <col min="10659" max="10659" width="18.7109375" style="24" customWidth="1"/>
    <col min="10660" max="10660" width="23.5703125" style="24" customWidth="1"/>
    <col min="10661" max="10661" width="37.5703125" style="24" customWidth="1"/>
    <col min="10662" max="10662" width="26.7109375" style="24" customWidth="1"/>
    <col min="10663" max="10663" width="32.42578125" style="24" customWidth="1"/>
    <col min="10664" max="10664" width="9.42578125" style="24" customWidth="1"/>
    <col min="10665" max="10665" width="41.42578125" style="24" customWidth="1"/>
    <col min="10666" max="10666" width="30.7109375" style="24" customWidth="1"/>
    <col min="10667" max="10667" width="7.5703125" style="24" customWidth="1"/>
    <col min="10668" max="10668" width="33.85546875" style="24" customWidth="1"/>
    <col min="10669" max="10669" width="22.42578125" style="24" customWidth="1"/>
    <col min="10670" max="10671" width="30.140625" style="24" customWidth="1"/>
    <col min="10672" max="10672" width="0" style="24" hidden="1" customWidth="1"/>
    <col min="10673" max="10673" width="19.5703125" style="24" bestFit="1" customWidth="1"/>
    <col min="10674" max="10913" width="11.42578125" style="24"/>
    <col min="10914" max="10914" width="26.42578125" style="24" customWidth="1"/>
    <col min="10915" max="10915" width="18.7109375" style="24" customWidth="1"/>
    <col min="10916" max="10916" width="23.5703125" style="24" customWidth="1"/>
    <col min="10917" max="10917" width="37.5703125" style="24" customWidth="1"/>
    <col min="10918" max="10918" width="26.7109375" style="24" customWidth="1"/>
    <col min="10919" max="10919" width="32.42578125" style="24" customWidth="1"/>
    <col min="10920" max="10920" width="9.42578125" style="24" customWidth="1"/>
    <col min="10921" max="10921" width="41.42578125" style="24" customWidth="1"/>
    <col min="10922" max="10922" width="30.7109375" style="24" customWidth="1"/>
    <col min="10923" max="10923" width="7.5703125" style="24" customWidth="1"/>
    <col min="10924" max="10924" width="33.85546875" style="24" customWidth="1"/>
    <col min="10925" max="10925" width="22.42578125" style="24" customWidth="1"/>
    <col min="10926" max="10927" width="30.140625" style="24" customWidth="1"/>
    <col min="10928" max="10928" width="0" style="24" hidden="1" customWidth="1"/>
    <col min="10929" max="10929" width="19.5703125" style="24" bestFit="1" customWidth="1"/>
    <col min="10930" max="11169" width="11.42578125" style="24"/>
    <col min="11170" max="11170" width="26.42578125" style="24" customWidth="1"/>
    <col min="11171" max="11171" width="18.7109375" style="24" customWidth="1"/>
    <col min="11172" max="11172" width="23.5703125" style="24" customWidth="1"/>
    <col min="11173" max="11173" width="37.5703125" style="24" customWidth="1"/>
    <col min="11174" max="11174" width="26.7109375" style="24" customWidth="1"/>
    <col min="11175" max="11175" width="32.42578125" style="24" customWidth="1"/>
    <col min="11176" max="11176" width="9.42578125" style="24" customWidth="1"/>
    <col min="11177" max="11177" width="41.42578125" style="24" customWidth="1"/>
    <col min="11178" max="11178" width="30.7109375" style="24" customWidth="1"/>
    <col min="11179" max="11179" width="7.5703125" style="24" customWidth="1"/>
    <col min="11180" max="11180" width="33.85546875" style="24" customWidth="1"/>
    <col min="11181" max="11181" width="22.42578125" style="24" customWidth="1"/>
    <col min="11182" max="11183" width="30.140625" style="24" customWidth="1"/>
    <col min="11184" max="11184" width="0" style="24" hidden="1" customWidth="1"/>
    <col min="11185" max="11185" width="19.5703125" style="24" bestFit="1" customWidth="1"/>
    <col min="11186" max="11425" width="11.42578125" style="24"/>
    <col min="11426" max="11426" width="26.42578125" style="24" customWidth="1"/>
    <col min="11427" max="11427" width="18.7109375" style="24" customWidth="1"/>
    <col min="11428" max="11428" width="23.5703125" style="24" customWidth="1"/>
    <col min="11429" max="11429" width="37.5703125" style="24" customWidth="1"/>
    <col min="11430" max="11430" width="26.7109375" style="24" customWidth="1"/>
    <col min="11431" max="11431" width="32.42578125" style="24" customWidth="1"/>
    <col min="11432" max="11432" width="9.42578125" style="24" customWidth="1"/>
    <col min="11433" max="11433" width="41.42578125" style="24" customWidth="1"/>
    <col min="11434" max="11434" width="30.7109375" style="24" customWidth="1"/>
    <col min="11435" max="11435" width="7.5703125" style="24" customWidth="1"/>
    <col min="11436" max="11436" width="33.85546875" style="24" customWidth="1"/>
    <col min="11437" max="11437" width="22.42578125" style="24" customWidth="1"/>
    <col min="11438" max="11439" width="30.140625" style="24" customWidth="1"/>
    <col min="11440" max="11440" width="0" style="24" hidden="1" customWidth="1"/>
    <col min="11441" max="11441" width="19.5703125" style="24" bestFit="1" customWidth="1"/>
    <col min="11442" max="11681" width="11.42578125" style="24"/>
    <col min="11682" max="11682" width="26.42578125" style="24" customWidth="1"/>
    <col min="11683" max="11683" width="18.7109375" style="24" customWidth="1"/>
    <col min="11684" max="11684" width="23.5703125" style="24" customWidth="1"/>
    <col min="11685" max="11685" width="37.5703125" style="24" customWidth="1"/>
    <col min="11686" max="11686" width="26.7109375" style="24" customWidth="1"/>
    <col min="11687" max="11687" width="32.42578125" style="24" customWidth="1"/>
    <col min="11688" max="11688" width="9.42578125" style="24" customWidth="1"/>
    <col min="11689" max="11689" width="41.42578125" style="24" customWidth="1"/>
    <col min="11690" max="11690" width="30.7109375" style="24" customWidth="1"/>
    <col min="11691" max="11691" width="7.5703125" style="24" customWidth="1"/>
    <col min="11692" max="11692" width="33.85546875" style="24" customWidth="1"/>
    <col min="11693" max="11693" width="22.42578125" style="24" customWidth="1"/>
    <col min="11694" max="11695" width="30.140625" style="24" customWidth="1"/>
    <col min="11696" max="11696" width="0" style="24" hidden="1" customWidth="1"/>
    <col min="11697" max="11697" width="19.5703125" style="24" bestFit="1" customWidth="1"/>
    <col min="11698" max="11937" width="11.42578125" style="24"/>
    <col min="11938" max="11938" width="26.42578125" style="24" customWidth="1"/>
    <col min="11939" max="11939" width="18.7109375" style="24" customWidth="1"/>
    <col min="11940" max="11940" width="23.5703125" style="24" customWidth="1"/>
    <col min="11941" max="11941" width="37.5703125" style="24" customWidth="1"/>
    <col min="11942" max="11942" width="26.7109375" style="24" customWidth="1"/>
    <col min="11943" max="11943" width="32.42578125" style="24" customWidth="1"/>
    <col min="11944" max="11944" width="9.42578125" style="24" customWidth="1"/>
    <col min="11945" max="11945" width="41.42578125" style="24" customWidth="1"/>
    <col min="11946" max="11946" width="30.7109375" style="24" customWidth="1"/>
    <col min="11947" max="11947" width="7.5703125" style="24" customWidth="1"/>
    <col min="11948" max="11948" width="33.85546875" style="24" customWidth="1"/>
    <col min="11949" max="11949" width="22.42578125" style="24" customWidth="1"/>
    <col min="11950" max="11951" width="30.140625" style="24" customWidth="1"/>
    <col min="11952" max="11952" width="0" style="24" hidden="1" customWidth="1"/>
    <col min="11953" max="11953" width="19.5703125" style="24" bestFit="1" customWidth="1"/>
    <col min="11954" max="12193" width="11.42578125" style="24"/>
    <col min="12194" max="12194" width="26.42578125" style="24" customWidth="1"/>
    <col min="12195" max="12195" width="18.7109375" style="24" customWidth="1"/>
    <col min="12196" max="12196" width="23.5703125" style="24" customWidth="1"/>
    <col min="12197" max="12197" width="37.5703125" style="24" customWidth="1"/>
    <col min="12198" max="12198" width="26.7109375" style="24" customWidth="1"/>
    <col min="12199" max="12199" width="32.42578125" style="24" customWidth="1"/>
    <col min="12200" max="12200" width="9.42578125" style="24" customWidth="1"/>
    <col min="12201" max="12201" width="41.42578125" style="24" customWidth="1"/>
    <col min="12202" max="12202" width="30.7109375" style="24" customWidth="1"/>
    <col min="12203" max="12203" width="7.5703125" style="24" customWidth="1"/>
    <col min="12204" max="12204" width="33.85546875" style="24" customWidth="1"/>
    <col min="12205" max="12205" width="22.42578125" style="24" customWidth="1"/>
    <col min="12206" max="12207" width="30.140625" style="24" customWidth="1"/>
    <col min="12208" max="12208" width="0" style="24" hidden="1" customWidth="1"/>
    <col min="12209" max="12209" width="19.5703125" style="24" bestFit="1" customWidth="1"/>
    <col min="12210" max="12449" width="11.42578125" style="24"/>
    <col min="12450" max="12450" width="26.42578125" style="24" customWidth="1"/>
    <col min="12451" max="12451" width="18.7109375" style="24" customWidth="1"/>
    <col min="12452" max="12452" width="23.5703125" style="24" customWidth="1"/>
    <col min="12453" max="12453" width="37.5703125" style="24" customWidth="1"/>
    <col min="12454" max="12454" width="26.7109375" style="24" customWidth="1"/>
    <col min="12455" max="12455" width="32.42578125" style="24" customWidth="1"/>
    <col min="12456" max="12456" width="9.42578125" style="24" customWidth="1"/>
    <col min="12457" max="12457" width="41.42578125" style="24" customWidth="1"/>
    <col min="12458" max="12458" width="30.7109375" style="24" customWidth="1"/>
    <col min="12459" max="12459" width="7.5703125" style="24" customWidth="1"/>
    <col min="12460" max="12460" width="33.85546875" style="24" customWidth="1"/>
    <col min="12461" max="12461" width="22.42578125" style="24" customWidth="1"/>
    <col min="12462" max="12463" width="30.140625" style="24" customWidth="1"/>
    <col min="12464" max="12464" width="0" style="24" hidden="1" customWidth="1"/>
    <col min="12465" max="12465" width="19.5703125" style="24" bestFit="1" customWidth="1"/>
    <col min="12466" max="12705" width="11.42578125" style="24"/>
    <col min="12706" max="12706" width="26.42578125" style="24" customWidth="1"/>
    <col min="12707" max="12707" width="18.7109375" style="24" customWidth="1"/>
    <col min="12708" max="12708" width="23.5703125" style="24" customWidth="1"/>
    <col min="12709" max="12709" width="37.5703125" style="24" customWidth="1"/>
    <col min="12710" max="12710" width="26.7109375" style="24" customWidth="1"/>
    <col min="12711" max="12711" width="32.42578125" style="24" customWidth="1"/>
    <col min="12712" max="12712" width="9.42578125" style="24" customWidth="1"/>
    <col min="12713" max="12713" width="41.42578125" style="24" customWidth="1"/>
    <col min="12714" max="12714" width="30.7109375" style="24" customWidth="1"/>
    <col min="12715" max="12715" width="7.5703125" style="24" customWidth="1"/>
    <col min="12716" max="12716" width="33.85546875" style="24" customWidth="1"/>
    <col min="12717" max="12717" width="22.42578125" style="24" customWidth="1"/>
    <col min="12718" max="12719" width="30.140625" style="24" customWidth="1"/>
    <col min="12720" max="12720" width="0" style="24" hidden="1" customWidth="1"/>
    <col min="12721" max="12721" width="19.5703125" style="24" bestFit="1" customWidth="1"/>
    <col min="12722" max="12961" width="11.42578125" style="24"/>
    <col min="12962" max="12962" width="26.42578125" style="24" customWidth="1"/>
    <col min="12963" max="12963" width="18.7109375" style="24" customWidth="1"/>
    <col min="12964" max="12964" width="23.5703125" style="24" customWidth="1"/>
    <col min="12965" max="12965" width="37.5703125" style="24" customWidth="1"/>
    <col min="12966" max="12966" width="26.7109375" style="24" customWidth="1"/>
    <col min="12967" max="12967" width="32.42578125" style="24" customWidth="1"/>
    <col min="12968" max="12968" width="9.42578125" style="24" customWidth="1"/>
    <col min="12969" max="12969" width="41.42578125" style="24" customWidth="1"/>
    <col min="12970" max="12970" width="30.7109375" style="24" customWidth="1"/>
    <col min="12971" max="12971" width="7.5703125" style="24" customWidth="1"/>
    <col min="12972" max="12972" width="33.85546875" style="24" customWidth="1"/>
    <col min="12973" max="12973" width="22.42578125" style="24" customWidth="1"/>
    <col min="12974" max="12975" width="30.140625" style="24" customWidth="1"/>
    <col min="12976" max="12976" width="0" style="24" hidden="1" customWidth="1"/>
    <col min="12977" max="12977" width="19.5703125" style="24" bestFit="1" customWidth="1"/>
    <col min="12978" max="13217" width="11.42578125" style="24"/>
    <col min="13218" max="13218" width="26.42578125" style="24" customWidth="1"/>
    <col min="13219" max="13219" width="18.7109375" style="24" customWidth="1"/>
    <col min="13220" max="13220" width="23.5703125" style="24" customWidth="1"/>
    <col min="13221" max="13221" width="37.5703125" style="24" customWidth="1"/>
    <col min="13222" max="13222" width="26.7109375" style="24" customWidth="1"/>
    <col min="13223" max="13223" width="32.42578125" style="24" customWidth="1"/>
    <col min="13224" max="13224" width="9.42578125" style="24" customWidth="1"/>
    <col min="13225" max="13225" width="41.42578125" style="24" customWidth="1"/>
    <col min="13226" max="13226" width="30.7109375" style="24" customWidth="1"/>
    <col min="13227" max="13227" width="7.5703125" style="24" customWidth="1"/>
    <col min="13228" max="13228" width="33.85546875" style="24" customWidth="1"/>
    <col min="13229" max="13229" width="22.42578125" style="24" customWidth="1"/>
    <col min="13230" max="13231" width="30.140625" style="24" customWidth="1"/>
    <col min="13232" max="13232" width="0" style="24" hidden="1" customWidth="1"/>
    <col min="13233" max="13233" width="19.5703125" style="24" bestFit="1" customWidth="1"/>
    <col min="13234" max="13473" width="11.42578125" style="24"/>
    <col min="13474" max="13474" width="26.42578125" style="24" customWidth="1"/>
    <col min="13475" max="13475" width="18.7109375" style="24" customWidth="1"/>
    <col min="13476" max="13476" width="23.5703125" style="24" customWidth="1"/>
    <col min="13477" max="13477" width="37.5703125" style="24" customWidth="1"/>
    <col min="13478" max="13478" width="26.7109375" style="24" customWidth="1"/>
    <col min="13479" max="13479" width="32.42578125" style="24" customWidth="1"/>
    <col min="13480" max="13480" width="9.42578125" style="24" customWidth="1"/>
    <col min="13481" max="13481" width="41.42578125" style="24" customWidth="1"/>
    <col min="13482" max="13482" width="30.7109375" style="24" customWidth="1"/>
    <col min="13483" max="13483" width="7.5703125" style="24" customWidth="1"/>
    <col min="13484" max="13484" width="33.85546875" style="24" customWidth="1"/>
    <col min="13485" max="13485" width="22.42578125" style="24" customWidth="1"/>
    <col min="13486" max="13487" width="30.140625" style="24" customWidth="1"/>
    <col min="13488" max="13488" width="0" style="24" hidden="1" customWidth="1"/>
    <col min="13489" max="13489" width="19.5703125" style="24" bestFit="1" customWidth="1"/>
    <col min="13490" max="13729" width="11.42578125" style="24"/>
    <col min="13730" max="13730" width="26.42578125" style="24" customWidth="1"/>
    <col min="13731" max="13731" width="18.7109375" style="24" customWidth="1"/>
    <col min="13732" max="13732" width="23.5703125" style="24" customWidth="1"/>
    <col min="13733" max="13733" width="37.5703125" style="24" customWidth="1"/>
    <col min="13734" max="13734" width="26.7109375" style="24" customWidth="1"/>
    <col min="13735" max="13735" width="32.42578125" style="24" customWidth="1"/>
    <col min="13736" max="13736" width="9.42578125" style="24" customWidth="1"/>
    <col min="13737" max="13737" width="41.42578125" style="24" customWidth="1"/>
    <col min="13738" max="13738" width="30.7109375" style="24" customWidth="1"/>
    <col min="13739" max="13739" width="7.5703125" style="24" customWidth="1"/>
    <col min="13740" max="13740" width="33.85546875" style="24" customWidth="1"/>
    <col min="13741" max="13741" width="22.42578125" style="24" customWidth="1"/>
    <col min="13742" max="13743" width="30.140625" style="24" customWidth="1"/>
    <col min="13744" max="13744" width="0" style="24" hidden="1" customWidth="1"/>
    <col min="13745" max="13745" width="19.5703125" style="24" bestFit="1" customWidth="1"/>
    <col min="13746" max="13985" width="11.42578125" style="24"/>
    <col min="13986" max="13986" width="26.42578125" style="24" customWidth="1"/>
    <col min="13987" max="13987" width="18.7109375" style="24" customWidth="1"/>
    <col min="13988" max="13988" width="23.5703125" style="24" customWidth="1"/>
    <col min="13989" max="13989" width="37.5703125" style="24" customWidth="1"/>
    <col min="13990" max="13990" width="26.7109375" style="24" customWidth="1"/>
    <col min="13991" max="13991" width="32.42578125" style="24" customWidth="1"/>
    <col min="13992" max="13992" width="9.42578125" style="24" customWidth="1"/>
    <col min="13993" max="13993" width="41.42578125" style="24" customWidth="1"/>
    <col min="13994" max="13994" width="30.7109375" style="24" customWidth="1"/>
    <col min="13995" max="13995" width="7.5703125" style="24" customWidth="1"/>
    <col min="13996" max="13996" width="33.85546875" style="24" customWidth="1"/>
    <col min="13997" max="13997" width="22.42578125" style="24" customWidth="1"/>
    <col min="13998" max="13999" width="30.140625" style="24" customWidth="1"/>
    <col min="14000" max="14000" width="0" style="24" hidden="1" customWidth="1"/>
    <col min="14001" max="14001" width="19.5703125" style="24" bestFit="1" customWidth="1"/>
    <col min="14002" max="14241" width="11.42578125" style="24"/>
    <col min="14242" max="14242" width="26.42578125" style="24" customWidth="1"/>
    <col min="14243" max="14243" width="18.7109375" style="24" customWidth="1"/>
    <col min="14244" max="14244" width="23.5703125" style="24" customWidth="1"/>
    <col min="14245" max="14245" width="37.5703125" style="24" customWidth="1"/>
    <col min="14246" max="14246" width="26.7109375" style="24" customWidth="1"/>
    <col min="14247" max="14247" width="32.42578125" style="24" customWidth="1"/>
    <col min="14248" max="14248" width="9.42578125" style="24" customWidth="1"/>
    <col min="14249" max="14249" width="41.42578125" style="24" customWidth="1"/>
    <col min="14250" max="14250" width="30.7109375" style="24" customWidth="1"/>
    <col min="14251" max="14251" width="7.5703125" style="24" customWidth="1"/>
    <col min="14252" max="14252" width="33.85546875" style="24" customWidth="1"/>
    <col min="14253" max="14253" width="22.42578125" style="24" customWidth="1"/>
    <col min="14254" max="14255" width="30.140625" style="24" customWidth="1"/>
    <col min="14256" max="14256" width="0" style="24" hidden="1" customWidth="1"/>
    <col min="14257" max="14257" width="19.5703125" style="24" bestFit="1" customWidth="1"/>
    <col min="14258" max="14497" width="11.42578125" style="24"/>
    <col min="14498" max="14498" width="26.42578125" style="24" customWidth="1"/>
    <col min="14499" max="14499" width="18.7109375" style="24" customWidth="1"/>
    <col min="14500" max="14500" width="23.5703125" style="24" customWidth="1"/>
    <col min="14501" max="14501" width="37.5703125" style="24" customWidth="1"/>
    <col min="14502" max="14502" width="26.7109375" style="24" customWidth="1"/>
    <col min="14503" max="14503" width="32.42578125" style="24" customWidth="1"/>
    <col min="14504" max="14504" width="9.42578125" style="24" customWidth="1"/>
    <col min="14505" max="14505" width="41.42578125" style="24" customWidth="1"/>
    <col min="14506" max="14506" width="30.7109375" style="24" customWidth="1"/>
    <col min="14507" max="14507" width="7.5703125" style="24" customWidth="1"/>
    <col min="14508" max="14508" width="33.85546875" style="24" customWidth="1"/>
    <col min="14509" max="14509" width="22.42578125" style="24" customWidth="1"/>
    <col min="14510" max="14511" width="30.140625" style="24" customWidth="1"/>
    <col min="14512" max="14512" width="0" style="24" hidden="1" customWidth="1"/>
    <col min="14513" max="14513" width="19.5703125" style="24" bestFit="1" customWidth="1"/>
    <col min="14514" max="14753" width="11.42578125" style="24"/>
    <col min="14754" max="14754" width="26.42578125" style="24" customWidth="1"/>
    <col min="14755" max="14755" width="18.7109375" style="24" customWidth="1"/>
    <col min="14756" max="14756" width="23.5703125" style="24" customWidth="1"/>
    <col min="14757" max="14757" width="37.5703125" style="24" customWidth="1"/>
    <col min="14758" max="14758" width="26.7109375" style="24" customWidth="1"/>
    <col min="14759" max="14759" width="32.42578125" style="24" customWidth="1"/>
    <col min="14760" max="14760" width="9.42578125" style="24" customWidth="1"/>
    <col min="14761" max="14761" width="41.42578125" style="24" customWidth="1"/>
    <col min="14762" max="14762" width="30.7109375" style="24" customWidth="1"/>
    <col min="14763" max="14763" width="7.5703125" style="24" customWidth="1"/>
    <col min="14764" max="14764" width="33.85546875" style="24" customWidth="1"/>
    <col min="14765" max="14765" width="22.42578125" style="24" customWidth="1"/>
    <col min="14766" max="14767" width="30.140625" style="24" customWidth="1"/>
    <col min="14768" max="14768" width="0" style="24" hidden="1" customWidth="1"/>
    <col min="14769" max="14769" width="19.5703125" style="24" bestFit="1" customWidth="1"/>
    <col min="14770" max="15009" width="11.42578125" style="24"/>
    <col min="15010" max="15010" width="26.42578125" style="24" customWidth="1"/>
    <col min="15011" max="15011" width="18.7109375" style="24" customWidth="1"/>
    <col min="15012" max="15012" width="23.5703125" style="24" customWidth="1"/>
    <col min="15013" max="15013" width="37.5703125" style="24" customWidth="1"/>
    <col min="15014" max="15014" width="26.7109375" style="24" customWidth="1"/>
    <col min="15015" max="15015" width="32.42578125" style="24" customWidth="1"/>
    <col min="15016" max="15016" width="9.42578125" style="24" customWidth="1"/>
    <col min="15017" max="15017" width="41.42578125" style="24" customWidth="1"/>
    <col min="15018" max="15018" width="30.7109375" style="24" customWidth="1"/>
    <col min="15019" max="15019" width="7.5703125" style="24" customWidth="1"/>
    <col min="15020" max="15020" width="33.85546875" style="24" customWidth="1"/>
    <col min="15021" max="15021" width="22.42578125" style="24" customWidth="1"/>
    <col min="15022" max="15023" width="30.140625" style="24" customWidth="1"/>
    <col min="15024" max="15024" width="0" style="24" hidden="1" customWidth="1"/>
    <col min="15025" max="15025" width="19.5703125" style="24" bestFit="1" customWidth="1"/>
    <col min="15026" max="15265" width="11.42578125" style="24"/>
    <col min="15266" max="15266" width="26.42578125" style="24" customWidth="1"/>
    <col min="15267" max="15267" width="18.7109375" style="24" customWidth="1"/>
    <col min="15268" max="15268" width="23.5703125" style="24" customWidth="1"/>
    <col min="15269" max="15269" width="37.5703125" style="24" customWidth="1"/>
    <col min="15270" max="15270" width="26.7109375" style="24" customWidth="1"/>
    <col min="15271" max="15271" width="32.42578125" style="24" customWidth="1"/>
    <col min="15272" max="15272" width="9.42578125" style="24" customWidth="1"/>
    <col min="15273" max="15273" width="41.42578125" style="24" customWidth="1"/>
    <col min="15274" max="15274" width="30.7109375" style="24" customWidth="1"/>
    <col min="15275" max="15275" width="7.5703125" style="24" customWidth="1"/>
    <col min="15276" max="15276" width="33.85546875" style="24" customWidth="1"/>
    <col min="15277" max="15277" width="22.42578125" style="24" customWidth="1"/>
    <col min="15278" max="15279" width="30.140625" style="24" customWidth="1"/>
    <col min="15280" max="15280" width="0" style="24" hidden="1" customWidth="1"/>
    <col min="15281" max="15281" width="19.5703125" style="24" bestFit="1" customWidth="1"/>
    <col min="15282" max="15521" width="11.42578125" style="24"/>
    <col min="15522" max="15522" width="26.42578125" style="24" customWidth="1"/>
    <col min="15523" max="15523" width="18.7109375" style="24" customWidth="1"/>
    <col min="15524" max="15524" width="23.5703125" style="24" customWidth="1"/>
    <col min="15525" max="15525" width="37.5703125" style="24" customWidth="1"/>
    <col min="15526" max="15526" width="26.7109375" style="24" customWidth="1"/>
    <col min="15527" max="15527" width="32.42578125" style="24" customWidth="1"/>
    <col min="15528" max="15528" width="9.42578125" style="24" customWidth="1"/>
    <col min="15529" max="15529" width="41.42578125" style="24" customWidth="1"/>
    <col min="15530" max="15530" width="30.7109375" style="24" customWidth="1"/>
    <col min="15531" max="15531" width="7.5703125" style="24" customWidth="1"/>
    <col min="15532" max="15532" width="33.85546875" style="24" customWidth="1"/>
    <col min="15533" max="15533" width="22.42578125" style="24" customWidth="1"/>
    <col min="15534" max="15535" width="30.140625" style="24" customWidth="1"/>
    <col min="15536" max="15536" width="0" style="24" hidden="1" customWidth="1"/>
    <col min="15537" max="15537" width="19.5703125" style="24" bestFit="1" customWidth="1"/>
    <col min="15538" max="15777" width="11.42578125" style="24"/>
    <col min="15778" max="15778" width="26.42578125" style="24" customWidth="1"/>
    <col min="15779" max="15779" width="18.7109375" style="24" customWidth="1"/>
    <col min="15780" max="15780" width="23.5703125" style="24" customWidth="1"/>
    <col min="15781" max="15781" width="37.5703125" style="24" customWidth="1"/>
    <col min="15782" max="15782" width="26.7109375" style="24" customWidth="1"/>
    <col min="15783" max="15783" width="32.42578125" style="24" customWidth="1"/>
    <col min="15784" max="15784" width="9.42578125" style="24" customWidth="1"/>
    <col min="15785" max="15785" width="41.42578125" style="24" customWidth="1"/>
    <col min="15786" max="15786" width="30.7109375" style="24" customWidth="1"/>
    <col min="15787" max="15787" width="7.5703125" style="24" customWidth="1"/>
    <col min="15788" max="15788" width="33.85546875" style="24" customWidth="1"/>
    <col min="15789" max="15789" width="22.42578125" style="24" customWidth="1"/>
    <col min="15790" max="15791" width="30.140625" style="24" customWidth="1"/>
    <col min="15792" max="15792" width="0" style="24" hidden="1" customWidth="1"/>
    <col min="15793" max="15793" width="19.5703125" style="24" bestFit="1" customWidth="1"/>
    <col min="15794" max="16033" width="11.42578125" style="24"/>
    <col min="16034" max="16034" width="26.42578125" style="24" customWidth="1"/>
    <col min="16035" max="16035" width="18.7109375" style="24" customWidth="1"/>
    <col min="16036" max="16036" width="23.5703125" style="24" customWidth="1"/>
    <col min="16037" max="16037" width="37.5703125" style="24" customWidth="1"/>
    <col min="16038" max="16038" width="26.7109375" style="24" customWidth="1"/>
    <col min="16039" max="16039" width="32.42578125" style="24" customWidth="1"/>
    <col min="16040" max="16040" width="9.42578125" style="24" customWidth="1"/>
    <col min="16041" max="16041" width="41.42578125" style="24" customWidth="1"/>
    <col min="16042" max="16042" width="30.7109375" style="24" customWidth="1"/>
    <col min="16043" max="16043" width="7.5703125" style="24" customWidth="1"/>
    <col min="16044" max="16044" width="33.85546875" style="24" customWidth="1"/>
    <col min="16045" max="16045" width="22.42578125" style="24" customWidth="1"/>
    <col min="16046" max="16047" width="30.140625" style="24" customWidth="1"/>
    <col min="16048" max="16048" width="0" style="24" hidden="1" customWidth="1"/>
    <col min="16049" max="16049" width="19.5703125" style="24" bestFit="1" customWidth="1"/>
    <col min="16050" max="16384" width="11.42578125" style="24"/>
  </cols>
  <sheetData>
    <row r="1" spans="1:3" customFormat="1" ht="59.25" customHeight="1" thickBot="1" x14ac:dyDescent="0.3">
      <c r="A1" s="32" t="s">
        <v>42</v>
      </c>
      <c r="B1" s="33"/>
      <c r="C1" s="16"/>
    </row>
    <row r="2" spans="1:3" customFormat="1" ht="21.75" customHeight="1" thickTop="1" x14ac:dyDescent="0.25">
      <c r="A2" s="31" t="s">
        <v>44</v>
      </c>
      <c r="B2" s="31" t="s">
        <v>7</v>
      </c>
    </row>
    <row r="3" spans="1:3" customFormat="1" x14ac:dyDescent="0.25">
      <c r="A3" s="1" t="s">
        <v>15</v>
      </c>
      <c r="B3" s="29">
        <v>203987000</v>
      </c>
    </row>
    <row r="4" spans="1:3" customFormat="1" x14ac:dyDescent="0.25">
      <c r="A4" s="2" t="s">
        <v>32</v>
      </c>
      <c r="B4" s="29">
        <v>40000000</v>
      </c>
    </row>
    <row r="5" spans="1:3" customFormat="1" x14ac:dyDescent="0.25">
      <c r="A5" s="2" t="s">
        <v>34</v>
      </c>
      <c r="B5" s="13">
        <v>200000000</v>
      </c>
    </row>
    <row r="6" spans="1:3" customFormat="1" ht="31.5" customHeight="1" x14ac:dyDescent="0.25">
      <c r="A6" s="3" t="s">
        <v>16</v>
      </c>
      <c r="B6" s="4">
        <f>SUM(B3:B5)</f>
        <v>443987000</v>
      </c>
    </row>
    <row r="7" spans="1:3" customFormat="1" x14ac:dyDescent="0.25">
      <c r="A7" s="1" t="s">
        <v>27</v>
      </c>
      <c r="B7" s="5">
        <v>69318277275</v>
      </c>
    </row>
    <row r="8" spans="1:3" customFormat="1" x14ac:dyDescent="0.25">
      <c r="A8" s="1" t="s">
        <v>23</v>
      </c>
      <c r="B8" s="5">
        <v>6433418958</v>
      </c>
    </row>
    <row r="9" spans="1:3" customFormat="1" x14ac:dyDescent="0.25">
      <c r="A9" s="6" t="s">
        <v>28</v>
      </c>
      <c r="B9" s="5">
        <v>1619881767</v>
      </c>
    </row>
    <row r="10" spans="1:3" customFormat="1" x14ac:dyDescent="0.25">
      <c r="A10" s="6" t="s">
        <v>26</v>
      </c>
      <c r="B10" s="5">
        <v>450000000</v>
      </c>
    </row>
    <row r="11" spans="1:3" customFormat="1" x14ac:dyDescent="0.25">
      <c r="A11" s="6" t="s">
        <v>25</v>
      </c>
      <c r="B11" s="5">
        <v>1667299000</v>
      </c>
    </row>
    <row r="12" spans="1:3" customFormat="1" ht="20.25" customHeight="1" x14ac:dyDescent="0.25">
      <c r="A12" s="3" t="s">
        <v>24</v>
      </c>
      <c r="B12" s="4">
        <f>SUM(B7:B11)</f>
        <v>79488877000</v>
      </c>
    </row>
    <row r="13" spans="1:3" s="9" customFormat="1" ht="15" customHeight="1" x14ac:dyDescent="0.25">
      <c r="A13" s="7" t="s">
        <v>15</v>
      </c>
      <c r="B13" s="8">
        <v>3267011963.6479998</v>
      </c>
    </row>
    <row r="14" spans="1:3" s="9" customFormat="1" x14ac:dyDescent="0.25">
      <c r="A14" s="7" t="s">
        <v>14</v>
      </c>
      <c r="B14" s="8">
        <v>163722000</v>
      </c>
    </row>
    <row r="15" spans="1:3" customFormat="1" x14ac:dyDescent="0.25">
      <c r="A15" s="10" t="s">
        <v>23</v>
      </c>
      <c r="B15" s="8">
        <v>3654128881</v>
      </c>
    </row>
    <row r="16" spans="1:3" s="9" customFormat="1" ht="16.5" customHeight="1" x14ac:dyDescent="0.25">
      <c r="A16" s="10" t="s">
        <v>45</v>
      </c>
      <c r="B16" s="8">
        <v>2181848326.5465698</v>
      </c>
    </row>
    <row r="17" spans="1:3" customFormat="1" x14ac:dyDescent="0.25">
      <c r="A17" s="11" t="s">
        <v>20</v>
      </c>
      <c r="B17" s="8">
        <v>914161085</v>
      </c>
      <c r="C17" s="16"/>
    </row>
    <row r="18" spans="1:3" customFormat="1" x14ac:dyDescent="0.25">
      <c r="A18" s="12" t="s">
        <v>17</v>
      </c>
      <c r="B18" s="8">
        <v>220961164</v>
      </c>
    </row>
    <row r="19" spans="1:3" customFormat="1" x14ac:dyDescent="0.25">
      <c r="A19" s="16" t="s">
        <v>19</v>
      </c>
      <c r="B19" s="8">
        <v>300859020</v>
      </c>
    </row>
    <row r="20" spans="1:3" customFormat="1" x14ac:dyDescent="0.25">
      <c r="A20" s="11" t="s">
        <v>33</v>
      </c>
      <c r="B20" s="8">
        <v>40000000</v>
      </c>
    </row>
    <row r="21" spans="1:3" customFormat="1" x14ac:dyDescent="0.25">
      <c r="A21" s="1" t="s">
        <v>12</v>
      </c>
      <c r="B21" s="8">
        <v>20542579695.805428</v>
      </c>
    </row>
    <row r="22" spans="1:3" customFormat="1" x14ac:dyDescent="0.25">
      <c r="A22" s="14" t="s">
        <v>29</v>
      </c>
      <c r="B22" s="5">
        <v>1073737864</v>
      </c>
    </row>
    <row r="23" spans="1:3" customFormat="1" x14ac:dyDescent="0.25">
      <c r="A23" s="15" t="s">
        <v>11</v>
      </c>
      <c r="B23" s="4">
        <f>SUM(B13:B22)</f>
        <v>32359009999.999996</v>
      </c>
    </row>
    <row r="24" spans="1:3" customFormat="1" x14ac:dyDescent="0.25">
      <c r="A24" s="26" t="s">
        <v>15</v>
      </c>
      <c r="B24" s="13">
        <v>626063314</v>
      </c>
    </row>
    <row r="25" spans="1:3" s="9" customFormat="1" x14ac:dyDescent="0.25">
      <c r="A25" s="26" t="s">
        <v>14</v>
      </c>
      <c r="B25" s="13">
        <v>148657000</v>
      </c>
    </row>
    <row r="26" spans="1:3" s="9" customFormat="1" x14ac:dyDescent="0.25">
      <c r="A26" s="26" t="s">
        <v>35</v>
      </c>
      <c r="B26" s="13">
        <v>5703509084</v>
      </c>
    </row>
    <row r="27" spans="1:3" s="9" customFormat="1" x14ac:dyDescent="0.25">
      <c r="A27" s="17" t="s">
        <v>18</v>
      </c>
      <c r="B27" s="13">
        <v>15946602</v>
      </c>
    </row>
    <row r="28" spans="1:3" customFormat="1" x14ac:dyDescent="0.25">
      <c r="A28" s="15" t="s">
        <v>13</v>
      </c>
      <c r="B28" s="4">
        <f>SUM(B24:B27)</f>
        <v>6494176000</v>
      </c>
    </row>
    <row r="29" spans="1:3" customFormat="1" x14ac:dyDescent="0.25">
      <c r="A29" t="s">
        <v>22</v>
      </c>
      <c r="B29" s="18">
        <v>126311000</v>
      </c>
    </row>
    <row r="30" spans="1:3" customFormat="1" x14ac:dyDescent="0.25">
      <c r="A30" s="15" t="s">
        <v>21</v>
      </c>
      <c r="B30" s="4">
        <v>126311000</v>
      </c>
    </row>
    <row r="31" spans="1:3" customFormat="1" x14ac:dyDescent="0.25">
      <c r="A31" t="s">
        <v>31</v>
      </c>
      <c r="B31" s="18">
        <v>60000000</v>
      </c>
    </row>
    <row r="32" spans="1:3" customFormat="1" x14ac:dyDescent="0.25">
      <c r="A32" s="15" t="s">
        <v>30</v>
      </c>
      <c r="B32" s="4">
        <v>60000000</v>
      </c>
    </row>
    <row r="33" spans="1:12" customFormat="1" x14ac:dyDescent="0.25">
      <c r="B33" s="18"/>
    </row>
    <row r="34" spans="1:12" customFormat="1" x14ac:dyDescent="0.25">
      <c r="A34" s="28" t="s">
        <v>10</v>
      </c>
      <c r="B34" s="19">
        <f>+B6+B12+B23+B28+B30+B32</f>
        <v>118972361000</v>
      </c>
    </row>
    <row r="35" spans="1:12" s="21" customFormat="1" ht="15.75" x14ac:dyDescent="0.25">
      <c r="A35" s="20"/>
      <c r="B35" s="25"/>
      <c r="C35" s="22"/>
      <c r="D35" s="23"/>
      <c r="E35" s="23"/>
      <c r="F35" s="23"/>
      <c r="G35" s="24"/>
      <c r="H35" s="24"/>
      <c r="I35" s="24"/>
      <c r="J35" s="24"/>
      <c r="K35" s="24"/>
      <c r="L35" s="24"/>
    </row>
    <row r="36" spans="1:12" ht="69.75" customHeight="1" x14ac:dyDescent="0.25">
      <c r="A36" s="34"/>
      <c r="B36" s="34"/>
      <c r="C36" s="27"/>
    </row>
    <row r="37" spans="1:12" s="21" customFormat="1" x14ac:dyDescent="0.25">
      <c r="A37" s="20"/>
      <c r="C37" s="22"/>
      <c r="D37" s="23"/>
      <c r="E37" s="23"/>
      <c r="F37" s="23"/>
      <c r="G37" s="24"/>
      <c r="H37" s="24"/>
      <c r="I37" s="24"/>
      <c r="J37" s="24"/>
      <c r="K37" s="24"/>
      <c r="L37" s="24"/>
    </row>
    <row r="38" spans="1:12" s="21" customFormat="1" x14ac:dyDescent="0.25">
      <c r="A38" s="20"/>
      <c r="C38" s="22"/>
      <c r="D38" s="23"/>
      <c r="E38" s="23"/>
      <c r="F38" s="23"/>
      <c r="G38" s="24"/>
      <c r="H38" s="24"/>
      <c r="I38" s="24"/>
      <c r="J38" s="24"/>
      <c r="K38" s="24"/>
      <c r="L38" s="24"/>
    </row>
    <row r="40" spans="1:12" s="21" customFormat="1" x14ac:dyDescent="0.25">
      <c r="A40" s="20"/>
      <c r="C40" s="22"/>
      <c r="D40" s="23"/>
      <c r="E40" s="23"/>
      <c r="F40" s="23"/>
      <c r="G40" s="24"/>
      <c r="H40" s="24"/>
      <c r="I40" s="24"/>
      <c r="J40" s="24"/>
      <c r="K40" s="24"/>
      <c r="L40" s="24"/>
    </row>
  </sheetData>
  <mergeCells count="2">
    <mergeCell ref="A1:B1"/>
    <mergeCell ref="A36:B36"/>
  </mergeCells>
  <dataValidations count="1">
    <dataValidation type="list" allowBlank="1" showInputMessage="1" showErrorMessage="1" sqref="C26:C34 C2:C14" xr:uid="{00000000-0002-0000-0000-000000000000}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tabSelected="1" workbookViewId="0">
      <selection activeCell="A27" sqref="A27"/>
    </sheetView>
  </sheetViews>
  <sheetFormatPr baseColWidth="10" defaultColWidth="11.42578125" defaultRowHeight="15" x14ac:dyDescent="0.25"/>
  <cols>
    <col min="1" max="1" width="110.85546875" style="20" customWidth="1"/>
    <col min="2" max="2" width="28.140625" style="21" customWidth="1"/>
    <col min="3" max="3" width="40.28515625" style="22" customWidth="1"/>
    <col min="4" max="4" width="10.7109375" style="23" customWidth="1"/>
    <col min="5" max="5" width="14.140625" style="23" bestFit="1" customWidth="1"/>
    <col min="6" max="6" width="24" style="23" customWidth="1"/>
    <col min="7" max="7" width="18.42578125" style="23" customWidth="1"/>
    <col min="8" max="9" width="26.7109375" style="23" customWidth="1"/>
    <col min="10" max="10" width="22" style="23" customWidth="1"/>
    <col min="11" max="11" width="26.140625" style="23" customWidth="1"/>
    <col min="12" max="12" width="22.85546875" style="23" customWidth="1"/>
    <col min="13" max="15" width="11.42578125" style="23"/>
    <col min="16" max="170" width="11.42578125" style="24"/>
    <col min="171" max="171" width="26.42578125" style="24" customWidth="1"/>
    <col min="172" max="172" width="18.7109375" style="24" customWidth="1"/>
    <col min="173" max="173" width="23.5703125" style="24" customWidth="1"/>
    <col min="174" max="174" width="37.5703125" style="24" customWidth="1"/>
    <col min="175" max="175" width="26.7109375" style="24" customWidth="1"/>
    <col min="176" max="176" width="32.42578125" style="24" customWidth="1"/>
    <col min="177" max="177" width="9.42578125" style="24" customWidth="1"/>
    <col min="178" max="178" width="41.42578125" style="24" customWidth="1"/>
    <col min="179" max="179" width="30.7109375" style="24" customWidth="1"/>
    <col min="180" max="180" width="7.5703125" style="24" customWidth="1"/>
    <col min="181" max="181" width="33.85546875" style="24" customWidth="1"/>
    <col min="182" max="182" width="22.42578125" style="24" customWidth="1"/>
    <col min="183" max="184" width="30.140625" style="24" customWidth="1"/>
    <col min="185" max="185" width="0" style="24" hidden="1" customWidth="1"/>
    <col min="186" max="186" width="19.5703125" style="24" bestFit="1" customWidth="1"/>
    <col min="187" max="426" width="11.42578125" style="24"/>
    <col min="427" max="427" width="26.42578125" style="24" customWidth="1"/>
    <col min="428" max="428" width="18.7109375" style="24" customWidth="1"/>
    <col min="429" max="429" width="23.5703125" style="24" customWidth="1"/>
    <col min="430" max="430" width="37.5703125" style="24" customWidth="1"/>
    <col min="431" max="431" width="26.7109375" style="24" customWidth="1"/>
    <col min="432" max="432" width="32.42578125" style="24" customWidth="1"/>
    <col min="433" max="433" width="9.42578125" style="24" customWidth="1"/>
    <col min="434" max="434" width="41.42578125" style="24" customWidth="1"/>
    <col min="435" max="435" width="30.7109375" style="24" customWidth="1"/>
    <col min="436" max="436" width="7.5703125" style="24" customWidth="1"/>
    <col min="437" max="437" width="33.85546875" style="24" customWidth="1"/>
    <col min="438" max="438" width="22.42578125" style="24" customWidth="1"/>
    <col min="439" max="440" width="30.140625" style="24" customWidth="1"/>
    <col min="441" max="441" width="0" style="24" hidden="1" customWidth="1"/>
    <col min="442" max="442" width="19.5703125" style="24" bestFit="1" customWidth="1"/>
    <col min="443" max="682" width="11.42578125" style="24"/>
    <col min="683" max="683" width="26.42578125" style="24" customWidth="1"/>
    <col min="684" max="684" width="18.7109375" style="24" customWidth="1"/>
    <col min="685" max="685" width="23.5703125" style="24" customWidth="1"/>
    <col min="686" max="686" width="37.5703125" style="24" customWidth="1"/>
    <col min="687" max="687" width="26.7109375" style="24" customWidth="1"/>
    <col min="688" max="688" width="32.42578125" style="24" customWidth="1"/>
    <col min="689" max="689" width="9.42578125" style="24" customWidth="1"/>
    <col min="690" max="690" width="41.42578125" style="24" customWidth="1"/>
    <col min="691" max="691" width="30.7109375" style="24" customWidth="1"/>
    <col min="692" max="692" width="7.5703125" style="24" customWidth="1"/>
    <col min="693" max="693" width="33.85546875" style="24" customWidth="1"/>
    <col min="694" max="694" width="22.42578125" style="24" customWidth="1"/>
    <col min="695" max="696" width="30.140625" style="24" customWidth="1"/>
    <col min="697" max="697" width="0" style="24" hidden="1" customWidth="1"/>
    <col min="698" max="698" width="19.5703125" style="24" bestFit="1" customWidth="1"/>
    <col min="699" max="938" width="11.42578125" style="24"/>
    <col min="939" max="939" width="26.42578125" style="24" customWidth="1"/>
    <col min="940" max="940" width="18.7109375" style="24" customWidth="1"/>
    <col min="941" max="941" width="23.5703125" style="24" customWidth="1"/>
    <col min="942" max="942" width="37.5703125" style="24" customWidth="1"/>
    <col min="943" max="943" width="26.7109375" style="24" customWidth="1"/>
    <col min="944" max="944" width="32.42578125" style="24" customWidth="1"/>
    <col min="945" max="945" width="9.42578125" style="24" customWidth="1"/>
    <col min="946" max="946" width="41.42578125" style="24" customWidth="1"/>
    <col min="947" max="947" width="30.7109375" style="24" customWidth="1"/>
    <col min="948" max="948" width="7.5703125" style="24" customWidth="1"/>
    <col min="949" max="949" width="33.85546875" style="24" customWidth="1"/>
    <col min="950" max="950" width="22.42578125" style="24" customWidth="1"/>
    <col min="951" max="952" width="30.140625" style="24" customWidth="1"/>
    <col min="953" max="953" width="0" style="24" hidden="1" customWidth="1"/>
    <col min="954" max="954" width="19.5703125" style="24" bestFit="1" customWidth="1"/>
    <col min="955" max="1194" width="11.42578125" style="24"/>
    <col min="1195" max="1195" width="26.42578125" style="24" customWidth="1"/>
    <col min="1196" max="1196" width="18.7109375" style="24" customWidth="1"/>
    <col min="1197" max="1197" width="23.5703125" style="24" customWidth="1"/>
    <col min="1198" max="1198" width="37.5703125" style="24" customWidth="1"/>
    <col min="1199" max="1199" width="26.7109375" style="24" customWidth="1"/>
    <col min="1200" max="1200" width="32.42578125" style="24" customWidth="1"/>
    <col min="1201" max="1201" width="9.42578125" style="24" customWidth="1"/>
    <col min="1202" max="1202" width="41.42578125" style="24" customWidth="1"/>
    <col min="1203" max="1203" width="30.7109375" style="24" customWidth="1"/>
    <col min="1204" max="1204" width="7.5703125" style="24" customWidth="1"/>
    <col min="1205" max="1205" width="33.85546875" style="24" customWidth="1"/>
    <col min="1206" max="1206" width="22.42578125" style="24" customWidth="1"/>
    <col min="1207" max="1208" width="30.140625" style="24" customWidth="1"/>
    <col min="1209" max="1209" width="0" style="24" hidden="1" customWidth="1"/>
    <col min="1210" max="1210" width="19.5703125" style="24" bestFit="1" customWidth="1"/>
    <col min="1211" max="1450" width="11.42578125" style="24"/>
    <col min="1451" max="1451" width="26.42578125" style="24" customWidth="1"/>
    <col min="1452" max="1452" width="18.7109375" style="24" customWidth="1"/>
    <col min="1453" max="1453" width="23.5703125" style="24" customWidth="1"/>
    <col min="1454" max="1454" width="37.5703125" style="24" customWidth="1"/>
    <col min="1455" max="1455" width="26.7109375" style="24" customWidth="1"/>
    <col min="1456" max="1456" width="32.42578125" style="24" customWidth="1"/>
    <col min="1457" max="1457" width="9.42578125" style="24" customWidth="1"/>
    <col min="1458" max="1458" width="41.42578125" style="24" customWidth="1"/>
    <col min="1459" max="1459" width="30.7109375" style="24" customWidth="1"/>
    <col min="1460" max="1460" width="7.5703125" style="24" customWidth="1"/>
    <col min="1461" max="1461" width="33.85546875" style="24" customWidth="1"/>
    <col min="1462" max="1462" width="22.42578125" style="24" customWidth="1"/>
    <col min="1463" max="1464" width="30.140625" style="24" customWidth="1"/>
    <col min="1465" max="1465" width="0" style="24" hidden="1" customWidth="1"/>
    <col min="1466" max="1466" width="19.5703125" style="24" bestFit="1" customWidth="1"/>
    <col min="1467" max="1706" width="11.42578125" style="24"/>
    <col min="1707" max="1707" width="26.42578125" style="24" customWidth="1"/>
    <col min="1708" max="1708" width="18.7109375" style="24" customWidth="1"/>
    <col min="1709" max="1709" width="23.5703125" style="24" customWidth="1"/>
    <col min="1710" max="1710" width="37.5703125" style="24" customWidth="1"/>
    <col min="1711" max="1711" width="26.7109375" style="24" customWidth="1"/>
    <col min="1712" max="1712" width="32.42578125" style="24" customWidth="1"/>
    <col min="1713" max="1713" width="9.42578125" style="24" customWidth="1"/>
    <col min="1714" max="1714" width="41.42578125" style="24" customWidth="1"/>
    <col min="1715" max="1715" width="30.7109375" style="24" customWidth="1"/>
    <col min="1716" max="1716" width="7.5703125" style="24" customWidth="1"/>
    <col min="1717" max="1717" width="33.85546875" style="24" customWidth="1"/>
    <col min="1718" max="1718" width="22.42578125" style="24" customWidth="1"/>
    <col min="1719" max="1720" width="30.140625" style="24" customWidth="1"/>
    <col min="1721" max="1721" width="0" style="24" hidden="1" customWidth="1"/>
    <col min="1722" max="1722" width="19.5703125" style="24" bestFit="1" customWidth="1"/>
    <col min="1723" max="1962" width="11.42578125" style="24"/>
    <col min="1963" max="1963" width="26.42578125" style="24" customWidth="1"/>
    <col min="1964" max="1964" width="18.7109375" style="24" customWidth="1"/>
    <col min="1965" max="1965" width="23.5703125" style="24" customWidth="1"/>
    <col min="1966" max="1966" width="37.5703125" style="24" customWidth="1"/>
    <col min="1967" max="1967" width="26.7109375" style="24" customWidth="1"/>
    <col min="1968" max="1968" width="32.42578125" style="24" customWidth="1"/>
    <col min="1969" max="1969" width="9.42578125" style="24" customWidth="1"/>
    <col min="1970" max="1970" width="41.42578125" style="24" customWidth="1"/>
    <col min="1971" max="1971" width="30.7109375" style="24" customWidth="1"/>
    <col min="1972" max="1972" width="7.5703125" style="24" customWidth="1"/>
    <col min="1973" max="1973" width="33.85546875" style="24" customWidth="1"/>
    <col min="1974" max="1974" width="22.42578125" style="24" customWidth="1"/>
    <col min="1975" max="1976" width="30.140625" style="24" customWidth="1"/>
    <col min="1977" max="1977" width="0" style="24" hidden="1" customWidth="1"/>
    <col min="1978" max="1978" width="19.5703125" style="24" bestFit="1" customWidth="1"/>
    <col min="1979" max="2218" width="11.42578125" style="24"/>
    <col min="2219" max="2219" width="26.42578125" style="24" customWidth="1"/>
    <col min="2220" max="2220" width="18.7109375" style="24" customWidth="1"/>
    <col min="2221" max="2221" width="23.5703125" style="24" customWidth="1"/>
    <col min="2222" max="2222" width="37.5703125" style="24" customWidth="1"/>
    <col min="2223" max="2223" width="26.7109375" style="24" customWidth="1"/>
    <col min="2224" max="2224" width="32.42578125" style="24" customWidth="1"/>
    <col min="2225" max="2225" width="9.42578125" style="24" customWidth="1"/>
    <col min="2226" max="2226" width="41.42578125" style="24" customWidth="1"/>
    <col min="2227" max="2227" width="30.7109375" style="24" customWidth="1"/>
    <col min="2228" max="2228" width="7.5703125" style="24" customWidth="1"/>
    <col min="2229" max="2229" width="33.85546875" style="24" customWidth="1"/>
    <col min="2230" max="2230" width="22.42578125" style="24" customWidth="1"/>
    <col min="2231" max="2232" width="30.140625" style="24" customWidth="1"/>
    <col min="2233" max="2233" width="0" style="24" hidden="1" customWidth="1"/>
    <col min="2234" max="2234" width="19.5703125" style="24" bestFit="1" customWidth="1"/>
    <col min="2235" max="2474" width="11.42578125" style="24"/>
    <col min="2475" max="2475" width="26.42578125" style="24" customWidth="1"/>
    <col min="2476" max="2476" width="18.7109375" style="24" customWidth="1"/>
    <col min="2477" max="2477" width="23.5703125" style="24" customWidth="1"/>
    <col min="2478" max="2478" width="37.5703125" style="24" customWidth="1"/>
    <col min="2479" max="2479" width="26.7109375" style="24" customWidth="1"/>
    <col min="2480" max="2480" width="32.42578125" style="24" customWidth="1"/>
    <col min="2481" max="2481" width="9.42578125" style="24" customWidth="1"/>
    <col min="2482" max="2482" width="41.42578125" style="24" customWidth="1"/>
    <col min="2483" max="2483" width="30.7109375" style="24" customWidth="1"/>
    <col min="2484" max="2484" width="7.5703125" style="24" customWidth="1"/>
    <col min="2485" max="2485" width="33.85546875" style="24" customWidth="1"/>
    <col min="2486" max="2486" width="22.42578125" style="24" customWidth="1"/>
    <col min="2487" max="2488" width="30.140625" style="24" customWidth="1"/>
    <col min="2489" max="2489" width="0" style="24" hidden="1" customWidth="1"/>
    <col min="2490" max="2490" width="19.5703125" style="24" bestFit="1" customWidth="1"/>
    <col min="2491" max="2730" width="11.42578125" style="24"/>
    <col min="2731" max="2731" width="26.42578125" style="24" customWidth="1"/>
    <col min="2732" max="2732" width="18.7109375" style="24" customWidth="1"/>
    <col min="2733" max="2733" width="23.5703125" style="24" customWidth="1"/>
    <col min="2734" max="2734" width="37.5703125" style="24" customWidth="1"/>
    <col min="2735" max="2735" width="26.7109375" style="24" customWidth="1"/>
    <col min="2736" max="2736" width="32.42578125" style="24" customWidth="1"/>
    <col min="2737" max="2737" width="9.42578125" style="24" customWidth="1"/>
    <col min="2738" max="2738" width="41.42578125" style="24" customWidth="1"/>
    <col min="2739" max="2739" width="30.7109375" style="24" customWidth="1"/>
    <col min="2740" max="2740" width="7.5703125" style="24" customWidth="1"/>
    <col min="2741" max="2741" width="33.85546875" style="24" customWidth="1"/>
    <col min="2742" max="2742" width="22.42578125" style="24" customWidth="1"/>
    <col min="2743" max="2744" width="30.140625" style="24" customWidth="1"/>
    <col min="2745" max="2745" width="0" style="24" hidden="1" customWidth="1"/>
    <col min="2746" max="2746" width="19.5703125" style="24" bestFit="1" customWidth="1"/>
    <col min="2747" max="2986" width="11.42578125" style="24"/>
    <col min="2987" max="2987" width="26.42578125" style="24" customWidth="1"/>
    <col min="2988" max="2988" width="18.7109375" style="24" customWidth="1"/>
    <col min="2989" max="2989" width="23.5703125" style="24" customWidth="1"/>
    <col min="2990" max="2990" width="37.5703125" style="24" customWidth="1"/>
    <col min="2991" max="2991" width="26.7109375" style="24" customWidth="1"/>
    <col min="2992" max="2992" width="32.42578125" style="24" customWidth="1"/>
    <col min="2993" max="2993" width="9.42578125" style="24" customWidth="1"/>
    <col min="2994" max="2994" width="41.42578125" style="24" customWidth="1"/>
    <col min="2995" max="2995" width="30.7109375" style="24" customWidth="1"/>
    <col min="2996" max="2996" width="7.5703125" style="24" customWidth="1"/>
    <col min="2997" max="2997" width="33.85546875" style="24" customWidth="1"/>
    <col min="2998" max="2998" width="22.42578125" style="24" customWidth="1"/>
    <col min="2999" max="3000" width="30.140625" style="24" customWidth="1"/>
    <col min="3001" max="3001" width="0" style="24" hidden="1" customWidth="1"/>
    <col min="3002" max="3002" width="19.5703125" style="24" bestFit="1" customWidth="1"/>
    <col min="3003" max="3242" width="11.42578125" style="24"/>
    <col min="3243" max="3243" width="26.42578125" style="24" customWidth="1"/>
    <col min="3244" max="3244" width="18.7109375" style="24" customWidth="1"/>
    <col min="3245" max="3245" width="23.5703125" style="24" customWidth="1"/>
    <col min="3246" max="3246" width="37.5703125" style="24" customWidth="1"/>
    <col min="3247" max="3247" width="26.7109375" style="24" customWidth="1"/>
    <col min="3248" max="3248" width="32.42578125" style="24" customWidth="1"/>
    <col min="3249" max="3249" width="9.42578125" style="24" customWidth="1"/>
    <col min="3250" max="3250" width="41.42578125" style="24" customWidth="1"/>
    <col min="3251" max="3251" width="30.7109375" style="24" customWidth="1"/>
    <col min="3252" max="3252" width="7.5703125" style="24" customWidth="1"/>
    <col min="3253" max="3253" width="33.85546875" style="24" customWidth="1"/>
    <col min="3254" max="3254" width="22.42578125" style="24" customWidth="1"/>
    <col min="3255" max="3256" width="30.140625" style="24" customWidth="1"/>
    <col min="3257" max="3257" width="0" style="24" hidden="1" customWidth="1"/>
    <col min="3258" max="3258" width="19.5703125" style="24" bestFit="1" customWidth="1"/>
    <col min="3259" max="3498" width="11.42578125" style="24"/>
    <col min="3499" max="3499" width="26.42578125" style="24" customWidth="1"/>
    <col min="3500" max="3500" width="18.7109375" style="24" customWidth="1"/>
    <col min="3501" max="3501" width="23.5703125" style="24" customWidth="1"/>
    <col min="3502" max="3502" width="37.5703125" style="24" customWidth="1"/>
    <col min="3503" max="3503" width="26.7109375" style="24" customWidth="1"/>
    <col min="3504" max="3504" width="32.42578125" style="24" customWidth="1"/>
    <col min="3505" max="3505" width="9.42578125" style="24" customWidth="1"/>
    <col min="3506" max="3506" width="41.42578125" style="24" customWidth="1"/>
    <col min="3507" max="3507" width="30.7109375" style="24" customWidth="1"/>
    <col min="3508" max="3508" width="7.5703125" style="24" customWidth="1"/>
    <col min="3509" max="3509" width="33.85546875" style="24" customWidth="1"/>
    <col min="3510" max="3510" width="22.42578125" style="24" customWidth="1"/>
    <col min="3511" max="3512" width="30.140625" style="24" customWidth="1"/>
    <col min="3513" max="3513" width="0" style="24" hidden="1" customWidth="1"/>
    <col min="3514" max="3514" width="19.5703125" style="24" bestFit="1" customWidth="1"/>
    <col min="3515" max="3754" width="11.42578125" style="24"/>
    <col min="3755" max="3755" width="26.42578125" style="24" customWidth="1"/>
    <col min="3756" max="3756" width="18.7109375" style="24" customWidth="1"/>
    <col min="3757" max="3757" width="23.5703125" style="24" customWidth="1"/>
    <col min="3758" max="3758" width="37.5703125" style="24" customWidth="1"/>
    <col min="3759" max="3759" width="26.7109375" style="24" customWidth="1"/>
    <col min="3760" max="3760" width="32.42578125" style="24" customWidth="1"/>
    <col min="3761" max="3761" width="9.42578125" style="24" customWidth="1"/>
    <col min="3762" max="3762" width="41.42578125" style="24" customWidth="1"/>
    <col min="3763" max="3763" width="30.7109375" style="24" customWidth="1"/>
    <col min="3764" max="3764" width="7.5703125" style="24" customWidth="1"/>
    <col min="3765" max="3765" width="33.85546875" style="24" customWidth="1"/>
    <col min="3766" max="3766" width="22.42578125" style="24" customWidth="1"/>
    <col min="3767" max="3768" width="30.140625" style="24" customWidth="1"/>
    <col min="3769" max="3769" width="0" style="24" hidden="1" customWidth="1"/>
    <col min="3770" max="3770" width="19.5703125" style="24" bestFit="1" customWidth="1"/>
    <col min="3771" max="4010" width="11.42578125" style="24"/>
    <col min="4011" max="4011" width="26.42578125" style="24" customWidth="1"/>
    <col min="4012" max="4012" width="18.7109375" style="24" customWidth="1"/>
    <col min="4013" max="4013" width="23.5703125" style="24" customWidth="1"/>
    <col min="4014" max="4014" width="37.5703125" style="24" customWidth="1"/>
    <col min="4015" max="4015" width="26.7109375" style="24" customWidth="1"/>
    <col min="4016" max="4016" width="32.42578125" style="24" customWidth="1"/>
    <col min="4017" max="4017" width="9.42578125" style="24" customWidth="1"/>
    <col min="4018" max="4018" width="41.42578125" style="24" customWidth="1"/>
    <col min="4019" max="4019" width="30.7109375" style="24" customWidth="1"/>
    <col min="4020" max="4020" width="7.5703125" style="24" customWidth="1"/>
    <col min="4021" max="4021" width="33.85546875" style="24" customWidth="1"/>
    <col min="4022" max="4022" width="22.42578125" style="24" customWidth="1"/>
    <col min="4023" max="4024" width="30.140625" style="24" customWidth="1"/>
    <col min="4025" max="4025" width="0" style="24" hidden="1" customWidth="1"/>
    <col min="4026" max="4026" width="19.5703125" style="24" bestFit="1" customWidth="1"/>
    <col min="4027" max="4266" width="11.42578125" style="24"/>
    <col min="4267" max="4267" width="26.42578125" style="24" customWidth="1"/>
    <col min="4268" max="4268" width="18.7109375" style="24" customWidth="1"/>
    <col min="4269" max="4269" width="23.5703125" style="24" customWidth="1"/>
    <col min="4270" max="4270" width="37.5703125" style="24" customWidth="1"/>
    <col min="4271" max="4271" width="26.7109375" style="24" customWidth="1"/>
    <col min="4272" max="4272" width="32.42578125" style="24" customWidth="1"/>
    <col min="4273" max="4273" width="9.42578125" style="24" customWidth="1"/>
    <col min="4274" max="4274" width="41.42578125" style="24" customWidth="1"/>
    <col min="4275" max="4275" width="30.7109375" style="24" customWidth="1"/>
    <col min="4276" max="4276" width="7.5703125" style="24" customWidth="1"/>
    <col min="4277" max="4277" width="33.85546875" style="24" customWidth="1"/>
    <col min="4278" max="4278" width="22.42578125" style="24" customWidth="1"/>
    <col min="4279" max="4280" width="30.140625" style="24" customWidth="1"/>
    <col min="4281" max="4281" width="0" style="24" hidden="1" customWidth="1"/>
    <col min="4282" max="4282" width="19.5703125" style="24" bestFit="1" customWidth="1"/>
    <col min="4283" max="4522" width="11.42578125" style="24"/>
    <col min="4523" max="4523" width="26.42578125" style="24" customWidth="1"/>
    <col min="4524" max="4524" width="18.7109375" style="24" customWidth="1"/>
    <col min="4525" max="4525" width="23.5703125" style="24" customWidth="1"/>
    <col min="4526" max="4526" width="37.5703125" style="24" customWidth="1"/>
    <col min="4527" max="4527" width="26.7109375" style="24" customWidth="1"/>
    <col min="4528" max="4528" width="32.42578125" style="24" customWidth="1"/>
    <col min="4529" max="4529" width="9.42578125" style="24" customWidth="1"/>
    <col min="4530" max="4530" width="41.42578125" style="24" customWidth="1"/>
    <col min="4531" max="4531" width="30.7109375" style="24" customWidth="1"/>
    <col min="4532" max="4532" width="7.5703125" style="24" customWidth="1"/>
    <col min="4533" max="4533" width="33.85546875" style="24" customWidth="1"/>
    <col min="4534" max="4534" width="22.42578125" style="24" customWidth="1"/>
    <col min="4535" max="4536" width="30.140625" style="24" customWidth="1"/>
    <col min="4537" max="4537" width="0" style="24" hidden="1" customWidth="1"/>
    <col min="4538" max="4538" width="19.5703125" style="24" bestFit="1" customWidth="1"/>
    <col min="4539" max="4778" width="11.42578125" style="24"/>
    <col min="4779" max="4779" width="26.42578125" style="24" customWidth="1"/>
    <col min="4780" max="4780" width="18.7109375" style="24" customWidth="1"/>
    <col min="4781" max="4781" width="23.5703125" style="24" customWidth="1"/>
    <col min="4782" max="4782" width="37.5703125" style="24" customWidth="1"/>
    <col min="4783" max="4783" width="26.7109375" style="24" customWidth="1"/>
    <col min="4784" max="4784" width="32.42578125" style="24" customWidth="1"/>
    <col min="4785" max="4785" width="9.42578125" style="24" customWidth="1"/>
    <col min="4786" max="4786" width="41.42578125" style="24" customWidth="1"/>
    <col min="4787" max="4787" width="30.7109375" style="24" customWidth="1"/>
    <col min="4788" max="4788" width="7.5703125" style="24" customWidth="1"/>
    <col min="4789" max="4789" width="33.85546875" style="24" customWidth="1"/>
    <col min="4790" max="4790" width="22.42578125" style="24" customWidth="1"/>
    <col min="4791" max="4792" width="30.140625" style="24" customWidth="1"/>
    <col min="4793" max="4793" width="0" style="24" hidden="1" customWidth="1"/>
    <col min="4794" max="4794" width="19.5703125" style="24" bestFit="1" customWidth="1"/>
    <col min="4795" max="5034" width="11.42578125" style="24"/>
    <col min="5035" max="5035" width="26.42578125" style="24" customWidth="1"/>
    <col min="5036" max="5036" width="18.7109375" style="24" customWidth="1"/>
    <col min="5037" max="5037" width="23.5703125" style="24" customWidth="1"/>
    <col min="5038" max="5038" width="37.5703125" style="24" customWidth="1"/>
    <col min="5039" max="5039" width="26.7109375" style="24" customWidth="1"/>
    <col min="5040" max="5040" width="32.42578125" style="24" customWidth="1"/>
    <col min="5041" max="5041" width="9.42578125" style="24" customWidth="1"/>
    <col min="5042" max="5042" width="41.42578125" style="24" customWidth="1"/>
    <col min="5043" max="5043" width="30.7109375" style="24" customWidth="1"/>
    <col min="5044" max="5044" width="7.5703125" style="24" customWidth="1"/>
    <col min="5045" max="5045" width="33.85546875" style="24" customWidth="1"/>
    <col min="5046" max="5046" width="22.42578125" style="24" customWidth="1"/>
    <col min="5047" max="5048" width="30.140625" style="24" customWidth="1"/>
    <col min="5049" max="5049" width="0" style="24" hidden="1" customWidth="1"/>
    <col min="5050" max="5050" width="19.5703125" style="24" bestFit="1" customWidth="1"/>
    <col min="5051" max="5290" width="11.42578125" style="24"/>
    <col min="5291" max="5291" width="26.42578125" style="24" customWidth="1"/>
    <col min="5292" max="5292" width="18.7109375" style="24" customWidth="1"/>
    <col min="5293" max="5293" width="23.5703125" style="24" customWidth="1"/>
    <col min="5294" max="5294" width="37.5703125" style="24" customWidth="1"/>
    <col min="5295" max="5295" width="26.7109375" style="24" customWidth="1"/>
    <col min="5296" max="5296" width="32.42578125" style="24" customWidth="1"/>
    <col min="5297" max="5297" width="9.42578125" style="24" customWidth="1"/>
    <col min="5298" max="5298" width="41.42578125" style="24" customWidth="1"/>
    <col min="5299" max="5299" width="30.7109375" style="24" customWidth="1"/>
    <col min="5300" max="5300" width="7.5703125" style="24" customWidth="1"/>
    <col min="5301" max="5301" width="33.85546875" style="24" customWidth="1"/>
    <col min="5302" max="5302" width="22.42578125" style="24" customWidth="1"/>
    <col min="5303" max="5304" width="30.140625" style="24" customWidth="1"/>
    <col min="5305" max="5305" width="0" style="24" hidden="1" customWidth="1"/>
    <col min="5306" max="5306" width="19.5703125" style="24" bestFit="1" customWidth="1"/>
    <col min="5307" max="5546" width="11.42578125" style="24"/>
    <col min="5547" max="5547" width="26.42578125" style="24" customWidth="1"/>
    <col min="5548" max="5548" width="18.7109375" style="24" customWidth="1"/>
    <col min="5549" max="5549" width="23.5703125" style="24" customWidth="1"/>
    <col min="5550" max="5550" width="37.5703125" style="24" customWidth="1"/>
    <col min="5551" max="5551" width="26.7109375" style="24" customWidth="1"/>
    <col min="5552" max="5552" width="32.42578125" style="24" customWidth="1"/>
    <col min="5553" max="5553" width="9.42578125" style="24" customWidth="1"/>
    <col min="5554" max="5554" width="41.42578125" style="24" customWidth="1"/>
    <col min="5555" max="5555" width="30.7109375" style="24" customWidth="1"/>
    <col min="5556" max="5556" width="7.5703125" style="24" customWidth="1"/>
    <col min="5557" max="5557" width="33.85546875" style="24" customWidth="1"/>
    <col min="5558" max="5558" width="22.42578125" style="24" customWidth="1"/>
    <col min="5559" max="5560" width="30.140625" style="24" customWidth="1"/>
    <col min="5561" max="5561" width="0" style="24" hidden="1" customWidth="1"/>
    <col min="5562" max="5562" width="19.5703125" style="24" bestFit="1" customWidth="1"/>
    <col min="5563" max="5802" width="11.42578125" style="24"/>
    <col min="5803" max="5803" width="26.42578125" style="24" customWidth="1"/>
    <col min="5804" max="5804" width="18.7109375" style="24" customWidth="1"/>
    <col min="5805" max="5805" width="23.5703125" style="24" customWidth="1"/>
    <col min="5806" max="5806" width="37.5703125" style="24" customWidth="1"/>
    <col min="5807" max="5807" width="26.7109375" style="24" customWidth="1"/>
    <col min="5808" max="5808" width="32.42578125" style="24" customWidth="1"/>
    <col min="5809" max="5809" width="9.42578125" style="24" customWidth="1"/>
    <col min="5810" max="5810" width="41.42578125" style="24" customWidth="1"/>
    <col min="5811" max="5811" width="30.7109375" style="24" customWidth="1"/>
    <col min="5812" max="5812" width="7.5703125" style="24" customWidth="1"/>
    <col min="5813" max="5813" width="33.85546875" style="24" customWidth="1"/>
    <col min="5814" max="5814" width="22.42578125" style="24" customWidth="1"/>
    <col min="5815" max="5816" width="30.140625" style="24" customWidth="1"/>
    <col min="5817" max="5817" width="0" style="24" hidden="1" customWidth="1"/>
    <col min="5818" max="5818" width="19.5703125" style="24" bestFit="1" customWidth="1"/>
    <col min="5819" max="6058" width="11.42578125" style="24"/>
    <col min="6059" max="6059" width="26.42578125" style="24" customWidth="1"/>
    <col min="6060" max="6060" width="18.7109375" style="24" customWidth="1"/>
    <col min="6061" max="6061" width="23.5703125" style="24" customWidth="1"/>
    <col min="6062" max="6062" width="37.5703125" style="24" customWidth="1"/>
    <col min="6063" max="6063" width="26.7109375" style="24" customWidth="1"/>
    <col min="6064" max="6064" width="32.42578125" style="24" customWidth="1"/>
    <col min="6065" max="6065" width="9.42578125" style="24" customWidth="1"/>
    <col min="6066" max="6066" width="41.42578125" style="24" customWidth="1"/>
    <col min="6067" max="6067" width="30.7109375" style="24" customWidth="1"/>
    <col min="6068" max="6068" width="7.5703125" style="24" customWidth="1"/>
    <col min="6069" max="6069" width="33.85546875" style="24" customWidth="1"/>
    <col min="6070" max="6070" width="22.42578125" style="24" customWidth="1"/>
    <col min="6071" max="6072" width="30.140625" style="24" customWidth="1"/>
    <col min="6073" max="6073" width="0" style="24" hidden="1" customWidth="1"/>
    <col min="6074" max="6074" width="19.5703125" style="24" bestFit="1" customWidth="1"/>
    <col min="6075" max="6314" width="11.42578125" style="24"/>
    <col min="6315" max="6315" width="26.42578125" style="24" customWidth="1"/>
    <col min="6316" max="6316" width="18.7109375" style="24" customWidth="1"/>
    <col min="6317" max="6317" width="23.5703125" style="24" customWidth="1"/>
    <col min="6318" max="6318" width="37.5703125" style="24" customWidth="1"/>
    <col min="6319" max="6319" width="26.7109375" style="24" customWidth="1"/>
    <col min="6320" max="6320" width="32.42578125" style="24" customWidth="1"/>
    <col min="6321" max="6321" width="9.42578125" style="24" customWidth="1"/>
    <col min="6322" max="6322" width="41.42578125" style="24" customWidth="1"/>
    <col min="6323" max="6323" width="30.7109375" style="24" customWidth="1"/>
    <col min="6324" max="6324" width="7.5703125" style="24" customWidth="1"/>
    <col min="6325" max="6325" width="33.85546875" style="24" customWidth="1"/>
    <col min="6326" max="6326" width="22.42578125" style="24" customWidth="1"/>
    <col min="6327" max="6328" width="30.140625" style="24" customWidth="1"/>
    <col min="6329" max="6329" width="0" style="24" hidden="1" customWidth="1"/>
    <col min="6330" max="6330" width="19.5703125" style="24" bestFit="1" customWidth="1"/>
    <col min="6331" max="6570" width="11.42578125" style="24"/>
    <col min="6571" max="6571" width="26.42578125" style="24" customWidth="1"/>
    <col min="6572" max="6572" width="18.7109375" style="24" customWidth="1"/>
    <col min="6573" max="6573" width="23.5703125" style="24" customWidth="1"/>
    <col min="6574" max="6574" width="37.5703125" style="24" customWidth="1"/>
    <col min="6575" max="6575" width="26.7109375" style="24" customWidth="1"/>
    <col min="6576" max="6576" width="32.42578125" style="24" customWidth="1"/>
    <col min="6577" max="6577" width="9.42578125" style="24" customWidth="1"/>
    <col min="6578" max="6578" width="41.42578125" style="24" customWidth="1"/>
    <col min="6579" max="6579" width="30.7109375" style="24" customWidth="1"/>
    <col min="6580" max="6580" width="7.5703125" style="24" customWidth="1"/>
    <col min="6581" max="6581" width="33.85546875" style="24" customWidth="1"/>
    <col min="6582" max="6582" width="22.42578125" style="24" customWidth="1"/>
    <col min="6583" max="6584" width="30.140625" style="24" customWidth="1"/>
    <col min="6585" max="6585" width="0" style="24" hidden="1" customWidth="1"/>
    <col min="6586" max="6586" width="19.5703125" style="24" bestFit="1" customWidth="1"/>
    <col min="6587" max="6826" width="11.42578125" style="24"/>
    <col min="6827" max="6827" width="26.42578125" style="24" customWidth="1"/>
    <col min="6828" max="6828" width="18.7109375" style="24" customWidth="1"/>
    <col min="6829" max="6829" width="23.5703125" style="24" customWidth="1"/>
    <col min="6830" max="6830" width="37.5703125" style="24" customWidth="1"/>
    <col min="6831" max="6831" width="26.7109375" style="24" customWidth="1"/>
    <col min="6832" max="6832" width="32.42578125" style="24" customWidth="1"/>
    <col min="6833" max="6833" width="9.42578125" style="24" customWidth="1"/>
    <col min="6834" max="6834" width="41.42578125" style="24" customWidth="1"/>
    <col min="6835" max="6835" width="30.7109375" style="24" customWidth="1"/>
    <col min="6836" max="6836" width="7.5703125" style="24" customWidth="1"/>
    <col min="6837" max="6837" width="33.85546875" style="24" customWidth="1"/>
    <col min="6838" max="6838" width="22.42578125" style="24" customWidth="1"/>
    <col min="6839" max="6840" width="30.140625" style="24" customWidth="1"/>
    <col min="6841" max="6841" width="0" style="24" hidden="1" customWidth="1"/>
    <col min="6842" max="6842" width="19.5703125" style="24" bestFit="1" customWidth="1"/>
    <col min="6843" max="7082" width="11.42578125" style="24"/>
    <col min="7083" max="7083" width="26.42578125" style="24" customWidth="1"/>
    <col min="7084" max="7084" width="18.7109375" style="24" customWidth="1"/>
    <col min="7085" max="7085" width="23.5703125" style="24" customWidth="1"/>
    <col min="7086" max="7086" width="37.5703125" style="24" customWidth="1"/>
    <col min="7087" max="7087" width="26.7109375" style="24" customWidth="1"/>
    <col min="7088" max="7088" width="32.42578125" style="24" customWidth="1"/>
    <col min="7089" max="7089" width="9.42578125" style="24" customWidth="1"/>
    <col min="7090" max="7090" width="41.42578125" style="24" customWidth="1"/>
    <col min="7091" max="7091" width="30.7109375" style="24" customWidth="1"/>
    <col min="7092" max="7092" width="7.5703125" style="24" customWidth="1"/>
    <col min="7093" max="7093" width="33.85546875" style="24" customWidth="1"/>
    <col min="7094" max="7094" width="22.42578125" style="24" customWidth="1"/>
    <col min="7095" max="7096" width="30.140625" style="24" customWidth="1"/>
    <col min="7097" max="7097" width="0" style="24" hidden="1" customWidth="1"/>
    <col min="7098" max="7098" width="19.5703125" style="24" bestFit="1" customWidth="1"/>
    <col min="7099" max="7338" width="11.42578125" style="24"/>
    <col min="7339" max="7339" width="26.42578125" style="24" customWidth="1"/>
    <col min="7340" max="7340" width="18.7109375" style="24" customWidth="1"/>
    <col min="7341" max="7341" width="23.5703125" style="24" customWidth="1"/>
    <col min="7342" max="7342" width="37.5703125" style="24" customWidth="1"/>
    <col min="7343" max="7343" width="26.7109375" style="24" customWidth="1"/>
    <col min="7344" max="7344" width="32.42578125" style="24" customWidth="1"/>
    <col min="7345" max="7345" width="9.42578125" style="24" customWidth="1"/>
    <col min="7346" max="7346" width="41.42578125" style="24" customWidth="1"/>
    <col min="7347" max="7347" width="30.7109375" style="24" customWidth="1"/>
    <col min="7348" max="7348" width="7.5703125" style="24" customWidth="1"/>
    <col min="7349" max="7349" width="33.85546875" style="24" customWidth="1"/>
    <col min="7350" max="7350" width="22.42578125" style="24" customWidth="1"/>
    <col min="7351" max="7352" width="30.140625" style="24" customWidth="1"/>
    <col min="7353" max="7353" width="0" style="24" hidden="1" customWidth="1"/>
    <col min="7354" max="7354" width="19.5703125" style="24" bestFit="1" customWidth="1"/>
    <col min="7355" max="7594" width="11.42578125" style="24"/>
    <col min="7595" max="7595" width="26.42578125" style="24" customWidth="1"/>
    <col min="7596" max="7596" width="18.7109375" style="24" customWidth="1"/>
    <col min="7597" max="7597" width="23.5703125" style="24" customWidth="1"/>
    <col min="7598" max="7598" width="37.5703125" style="24" customWidth="1"/>
    <col min="7599" max="7599" width="26.7109375" style="24" customWidth="1"/>
    <col min="7600" max="7600" width="32.42578125" style="24" customWidth="1"/>
    <col min="7601" max="7601" width="9.42578125" style="24" customWidth="1"/>
    <col min="7602" max="7602" width="41.42578125" style="24" customWidth="1"/>
    <col min="7603" max="7603" width="30.7109375" style="24" customWidth="1"/>
    <col min="7604" max="7604" width="7.5703125" style="24" customWidth="1"/>
    <col min="7605" max="7605" width="33.85546875" style="24" customWidth="1"/>
    <col min="7606" max="7606" width="22.42578125" style="24" customWidth="1"/>
    <col min="7607" max="7608" width="30.140625" style="24" customWidth="1"/>
    <col min="7609" max="7609" width="0" style="24" hidden="1" customWidth="1"/>
    <col min="7610" max="7610" width="19.5703125" style="24" bestFit="1" customWidth="1"/>
    <col min="7611" max="7850" width="11.42578125" style="24"/>
    <col min="7851" max="7851" width="26.42578125" style="24" customWidth="1"/>
    <col min="7852" max="7852" width="18.7109375" style="24" customWidth="1"/>
    <col min="7853" max="7853" width="23.5703125" style="24" customWidth="1"/>
    <col min="7854" max="7854" width="37.5703125" style="24" customWidth="1"/>
    <col min="7855" max="7855" width="26.7109375" style="24" customWidth="1"/>
    <col min="7856" max="7856" width="32.42578125" style="24" customWidth="1"/>
    <col min="7857" max="7857" width="9.42578125" style="24" customWidth="1"/>
    <col min="7858" max="7858" width="41.42578125" style="24" customWidth="1"/>
    <col min="7859" max="7859" width="30.7109375" style="24" customWidth="1"/>
    <col min="7860" max="7860" width="7.5703125" style="24" customWidth="1"/>
    <col min="7861" max="7861" width="33.85546875" style="24" customWidth="1"/>
    <col min="7862" max="7862" width="22.42578125" style="24" customWidth="1"/>
    <col min="7863" max="7864" width="30.140625" style="24" customWidth="1"/>
    <col min="7865" max="7865" width="0" style="24" hidden="1" customWidth="1"/>
    <col min="7866" max="7866" width="19.5703125" style="24" bestFit="1" customWidth="1"/>
    <col min="7867" max="8106" width="11.42578125" style="24"/>
    <col min="8107" max="8107" width="26.42578125" style="24" customWidth="1"/>
    <col min="8108" max="8108" width="18.7109375" style="24" customWidth="1"/>
    <col min="8109" max="8109" width="23.5703125" style="24" customWidth="1"/>
    <col min="8110" max="8110" width="37.5703125" style="24" customWidth="1"/>
    <col min="8111" max="8111" width="26.7109375" style="24" customWidth="1"/>
    <col min="8112" max="8112" width="32.42578125" style="24" customWidth="1"/>
    <col min="8113" max="8113" width="9.42578125" style="24" customWidth="1"/>
    <col min="8114" max="8114" width="41.42578125" style="24" customWidth="1"/>
    <col min="8115" max="8115" width="30.7109375" style="24" customWidth="1"/>
    <col min="8116" max="8116" width="7.5703125" style="24" customWidth="1"/>
    <col min="8117" max="8117" width="33.85546875" style="24" customWidth="1"/>
    <col min="8118" max="8118" width="22.42578125" style="24" customWidth="1"/>
    <col min="8119" max="8120" width="30.140625" style="24" customWidth="1"/>
    <col min="8121" max="8121" width="0" style="24" hidden="1" customWidth="1"/>
    <col min="8122" max="8122" width="19.5703125" style="24" bestFit="1" customWidth="1"/>
    <col min="8123" max="8362" width="11.42578125" style="24"/>
    <col min="8363" max="8363" width="26.42578125" style="24" customWidth="1"/>
    <col min="8364" max="8364" width="18.7109375" style="24" customWidth="1"/>
    <col min="8365" max="8365" width="23.5703125" style="24" customWidth="1"/>
    <col min="8366" max="8366" width="37.5703125" style="24" customWidth="1"/>
    <col min="8367" max="8367" width="26.7109375" style="24" customWidth="1"/>
    <col min="8368" max="8368" width="32.42578125" style="24" customWidth="1"/>
    <col min="8369" max="8369" width="9.42578125" style="24" customWidth="1"/>
    <col min="8370" max="8370" width="41.42578125" style="24" customWidth="1"/>
    <col min="8371" max="8371" width="30.7109375" style="24" customWidth="1"/>
    <col min="8372" max="8372" width="7.5703125" style="24" customWidth="1"/>
    <col min="8373" max="8373" width="33.85546875" style="24" customWidth="1"/>
    <col min="8374" max="8374" width="22.42578125" style="24" customWidth="1"/>
    <col min="8375" max="8376" width="30.140625" style="24" customWidth="1"/>
    <col min="8377" max="8377" width="0" style="24" hidden="1" customWidth="1"/>
    <col min="8378" max="8378" width="19.5703125" style="24" bestFit="1" customWidth="1"/>
    <col min="8379" max="8618" width="11.42578125" style="24"/>
    <col min="8619" max="8619" width="26.42578125" style="24" customWidth="1"/>
    <col min="8620" max="8620" width="18.7109375" style="24" customWidth="1"/>
    <col min="8621" max="8621" width="23.5703125" style="24" customWidth="1"/>
    <col min="8622" max="8622" width="37.5703125" style="24" customWidth="1"/>
    <col min="8623" max="8623" width="26.7109375" style="24" customWidth="1"/>
    <col min="8624" max="8624" width="32.42578125" style="24" customWidth="1"/>
    <col min="8625" max="8625" width="9.42578125" style="24" customWidth="1"/>
    <col min="8626" max="8626" width="41.42578125" style="24" customWidth="1"/>
    <col min="8627" max="8627" width="30.7109375" style="24" customWidth="1"/>
    <col min="8628" max="8628" width="7.5703125" style="24" customWidth="1"/>
    <col min="8629" max="8629" width="33.85546875" style="24" customWidth="1"/>
    <col min="8630" max="8630" width="22.42578125" style="24" customWidth="1"/>
    <col min="8631" max="8632" width="30.140625" style="24" customWidth="1"/>
    <col min="8633" max="8633" width="0" style="24" hidden="1" customWidth="1"/>
    <col min="8634" max="8634" width="19.5703125" style="24" bestFit="1" customWidth="1"/>
    <col min="8635" max="8874" width="11.42578125" style="24"/>
    <col min="8875" max="8875" width="26.42578125" style="24" customWidth="1"/>
    <col min="8876" max="8876" width="18.7109375" style="24" customWidth="1"/>
    <col min="8877" max="8877" width="23.5703125" style="24" customWidth="1"/>
    <col min="8878" max="8878" width="37.5703125" style="24" customWidth="1"/>
    <col min="8879" max="8879" width="26.7109375" style="24" customWidth="1"/>
    <col min="8880" max="8880" width="32.42578125" style="24" customWidth="1"/>
    <col min="8881" max="8881" width="9.42578125" style="24" customWidth="1"/>
    <col min="8882" max="8882" width="41.42578125" style="24" customWidth="1"/>
    <col min="8883" max="8883" width="30.7109375" style="24" customWidth="1"/>
    <col min="8884" max="8884" width="7.5703125" style="24" customWidth="1"/>
    <col min="8885" max="8885" width="33.85546875" style="24" customWidth="1"/>
    <col min="8886" max="8886" width="22.42578125" style="24" customWidth="1"/>
    <col min="8887" max="8888" width="30.140625" style="24" customWidth="1"/>
    <col min="8889" max="8889" width="0" style="24" hidden="1" customWidth="1"/>
    <col min="8890" max="8890" width="19.5703125" style="24" bestFit="1" customWidth="1"/>
    <col min="8891" max="9130" width="11.42578125" style="24"/>
    <col min="9131" max="9131" width="26.42578125" style="24" customWidth="1"/>
    <col min="9132" max="9132" width="18.7109375" style="24" customWidth="1"/>
    <col min="9133" max="9133" width="23.5703125" style="24" customWidth="1"/>
    <col min="9134" max="9134" width="37.5703125" style="24" customWidth="1"/>
    <col min="9135" max="9135" width="26.7109375" style="24" customWidth="1"/>
    <col min="9136" max="9136" width="32.42578125" style="24" customWidth="1"/>
    <col min="9137" max="9137" width="9.42578125" style="24" customWidth="1"/>
    <col min="9138" max="9138" width="41.42578125" style="24" customWidth="1"/>
    <col min="9139" max="9139" width="30.7109375" style="24" customWidth="1"/>
    <col min="9140" max="9140" width="7.5703125" style="24" customWidth="1"/>
    <col min="9141" max="9141" width="33.85546875" style="24" customWidth="1"/>
    <col min="9142" max="9142" width="22.42578125" style="24" customWidth="1"/>
    <col min="9143" max="9144" width="30.140625" style="24" customWidth="1"/>
    <col min="9145" max="9145" width="0" style="24" hidden="1" customWidth="1"/>
    <col min="9146" max="9146" width="19.5703125" style="24" bestFit="1" customWidth="1"/>
    <col min="9147" max="9386" width="11.42578125" style="24"/>
    <col min="9387" max="9387" width="26.42578125" style="24" customWidth="1"/>
    <col min="9388" max="9388" width="18.7109375" style="24" customWidth="1"/>
    <col min="9389" max="9389" width="23.5703125" style="24" customWidth="1"/>
    <col min="9390" max="9390" width="37.5703125" style="24" customWidth="1"/>
    <col min="9391" max="9391" width="26.7109375" style="24" customWidth="1"/>
    <col min="9392" max="9392" width="32.42578125" style="24" customWidth="1"/>
    <col min="9393" max="9393" width="9.42578125" style="24" customWidth="1"/>
    <col min="9394" max="9394" width="41.42578125" style="24" customWidth="1"/>
    <col min="9395" max="9395" width="30.7109375" style="24" customWidth="1"/>
    <col min="9396" max="9396" width="7.5703125" style="24" customWidth="1"/>
    <col min="9397" max="9397" width="33.85546875" style="24" customWidth="1"/>
    <col min="9398" max="9398" width="22.42578125" style="24" customWidth="1"/>
    <col min="9399" max="9400" width="30.140625" style="24" customWidth="1"/>
    <col min="9401" max="9401" width="0" style="24" hidden="1" customWidth="1"/>
    <col min="9402" max="9402" width="19.5703125" style="24" bestFit="1" customWidth="1"/>
    <col min="9403" max="9642" width="11.42578125" style="24"/>
    <col min="9643" max="9643" width="26.42578125" style="24" customWidth="1"/>
    <col min="9644" max="9644" width="18.7109375" style="24" customWidth="1"/>
    <col min="9645" max="9645" width="23.5703125" style="24" customWidth="1"/>
    <col min="9646" max="9646" width="37.5703125" style="24" customWidth="1"/>
    <col min="9647" max="9647" width="26.7109375" style="24" customWidth="1"/>
    <col min="9648" max="9648" width="32.42578125" style="24" customWidth="1"/>
    <col min="9649" max="9649" width="9.42578125" style="24" customWidth="1"/>
    <col min="9650" max="9650" width="41.42578125" style="24" customWidth="1"/>
    <col min="9651" max="9651" width="30.7109375" style="24" customWidth="1"/>
    <col min="9652" max="9652" width="7.5703125" style="24" customWidth="1"/>
    <col min="9653" max="9653" width="33.85546875" style="24" customWidth="1"/>
    <col min="9654" max="9654" width="22.42578125" style="24" customWidth="1"/>
    <col min="9655" max="9656" width="30.140625" style="24" customWidth="1"/>
    <col min="9657" max="9657" width="0" style="24" hidden="1" customWidth="1"/>
    <col min="9658" max="9658" width="19.5703125" style="24" bestFit="1" customWidth="1"/>
    <col min="9659" max="9898" width="11.42578125" style="24"/>
    <col min="9899" max="9899" width="26.42578125" style="24" customWidth="1"/>
    <col min="9900" max="9900" width="18.7109375" style="24" customWidth="1"/>
    <col min="9901" max="9901" width="23.5703125" style="24" customWidth="1"/>
    <col min="9902" max="9902" width="37.5703125" style="24" customWidth="1"/>
    <col min="9903" max="9903" width="26.7109375" style="24" customWidth="1"/>
    <col min="9904" max="9904" width="32.42578125" style="24" customWidth="1"/>
    <col min="9905" max="9905" width="9.42578125" style="24" customWidth="1"/>
    <col min="9906" max="9906" width="41.42578125" style="24" customWidth="1"/>
    <col min="9907" max="9907" width="30.7109375" style="24" customWidth="1"/>
    <col min="9908" max="9908" width="7.5703125" style="24" customWidth="1"/>
    <col min="9909" max="9909" width="33.85546875" style="24" customWidth="1"/>
    <col min="9910" max="9910" width="22.42578125" style="24" customWidth="1"/>
    <col min="9911" max="9912" width="30.140625" style="24" customWidth="1"/>
    <col min="9913" max="9913" width="0" style="24" hidden="1" customWidth="1"/>
    <col min="9914" max="9914" width="19.5703125" style="24" bestFit="1" customWidth="1"/>
    <col min="9915" max="10154" width="11.42578125" style="24"/>
    <col min="10155" max="10155" width="26.42578125" style="24" customWidth="1"/>
    <col min="10156" max="10156" width="18.7109375" style="24" customWidth="1"/>
    <col min="10157" max="10157" width="23.5703125" style="24" customWidth="1"/>
    <col min="10158" max="10158" width="37.5703125" style="24" customWidth="1"/>
    <col min="10159" max="10159" width="26.7109375" style="24" customWidth="1"/>
    <col min="10160" max="10160" width="32.42578125" style="24" customWidth="1"/>
    <col min="10161" max="10161" width="9.42578125" style="24" customWidth="1"/>
    <col min="10162" max="10162" width="41.42578125" style="24" customWidth="1"/>
    <col min="10163" max="10163" width="30.7109375" style="24" customWidth="1"/>
    <col min="10164" max="10164" width="7.5703125" style="24" customWidth="1"/>
    <col min="10165" max="10165" width="33.85546875" style="24" customWidth="1"/>
    <col min="10166" max="10166" width="22.42578125" style="24" customWidth="1"/>
    <col min="10167" max="10168" width="30.140625" style="24" customWidth="1"/>
    <col min="10169" max="10169" width="0" style="24" hidden="1" customWidth="1"/>
    <col min="10170" max="10170" width="19.5703125" style="24" bestFit="1" customWidth="1"/>
    <col min="10171" max="10410" width="11.42578125" style="24"/>
    <col min="10411" max="10411" width="26.42578125" style="24" customWidth="1"/>
    <col min="10412" max="10412" width="18.7109375" style="24" customWidth="1"/>
    <col min="10413" max="10413" width="23.5703125" style="24" customWidth="1"/>
    <col min="10414" max="10414" width="37.5703125" style="24" customWidth="1"/>
    <col min="10415" max="10415" width="26.7109375" style="24" customWidth="1"/>
    <col min="10416" max="10416" width="32.42578125" style="24" customWidth="1"/>
    <col min="10417" max="10417" width="9.42578125" style="24" customWidth="1"/>
    <col min="10418" max="10418" width="41.42578125" style="24" customWidth="1"/>
    <col min="10419" max="10419" width="30.7109375" style="24" customWidth="1"/>
    <col min="10420" max="10420" width="7.5703125" style="24" customWidth="1"/>
    <col min="10421" max="10421" width="33.85546875" style="24" customWidth="1"/>
    <col min="10422" max="10422" width="22.42578125" style="24" customWidth="1"/>
    <col min="10423" max="10424" width="30.140625" style="24" customWidth="1"/>
    <col min="10425" max="10425" width="0" style="24" hidden="1" customWidth="1"/>
    <col min="10426" max="10426" width="19.5703125" style="24" bestFit="1" customWidth="1"/>
    <col min="10427" max="10666" width="11.42578125" style="24"/>
    <col min="10667" max="10667" width="26.42578125" style="24" customWidth="1"/>
    <col min="10668" max="10668" width="18.7109375" style="24" customWidth="1"/>
    <col min="10669" max="10669" width="23.5703125" style="24" customWidth="1"/>
    <col min="10670" max="10670" width="37.5703125" style="24" customWidth="1"/>
    <col min="10671" max="10671" width="26.7109375" style="24" customWidth="1"/>
    <col min="10672" max="10672" width="32.42578125" style="24" customWidth="1"/>
    <col min="10673" max="10673" width="9.42578125" style="24" customWidth="1"/>
    <col min="10674" max="10674" width="41.42578125" style="24" customWidth="1"/>
    <col min="10675" max="10675" width="30.7109375" style="24" customWidth="1"/>
    <col min="10676" max="10676" width="7.5703125" style="24" customWidth="1"/>
    <col min="10677" max="10677" width="33.85546875" style="24" customWidth="1"/>
    <col min="10678" max="10678" width="22.42578125" style="24" customWidth="1"/>
    <col min="10679" max="10680" width="30.140625" style="24" customWidth="1"/>
    <col min="10681" max="10681" width="0" style="24" hidden="1" customWidth="1"/>
    <col min="10682" max="10682" width="19.5703125" style="24" bestFit="1" customWidth="1"/>
    <col min="10683" max="10922" width="11.42578125" style="24"/>
    <col min="10923" max="10923" width="26.42578125" style="24" customWidth="1"/>
    <col min="10924" max="10924" width="18.7109375" style="24" customWidth="1"/>
    <col min="10925" max="10925" width="23.5703125" style="24" customWidth="1"/>
    <col min="10926" max="10926" width="37.5703125" style="24" customWidth="1"/>
    <col min="10927" max="10927" width="26.7109375" style="24" customWidth="1"/>
    <col min="10928" max="10928" width="32.42578125" style="24" customWidth="1"/>
    <col min="10929" max="10929" width="9.42578125" style="24" customWidth="1"/>
    <col min="10930" max="10930" width="41.42578125" style="24" customWidth="1"/>
    <col min="10931" max="10931" width="30.7109375" style="24" customWidth="1"/>
    <col min="10932" max="10932" width="7.5703125" style="24" customWidth="1"/>
    <col min="10933" max="10933" width="33.85546875" style="24" customWidth="1"/>
    <col min="10934" max="10934" width="22.42578125" style="24" customWidth="1"/>
    <col min="10935" max="10936" width="30.140625" style="24" customWidth="1"/>
    <col min="10937" max="10937" width="0" style="24" hidden="1" customWidth="1"/>
    <col min="10938" max="10938" width="19.5703125" style="24" bestFit="1" customWidth="1"/>
    <col min="10939" max="11178" width="11.42578125" style="24"/>
    <col min="11179" max="11179" width="26.42578125" style="24" customWidth="1"/>
    <col min="11180" max="11180" width="18.7109375" style="24" customWidth="1"/>
    <col min="11181" max="11181" width="23.5703125" style="24" customWidth="1"/>
    <col min="11182" max="11182" width="37.5703125" style="24" customWidth="1"/>
    <col min="11183" max="11183" width="26.7109375" style="24" customWidth="1"/>
    <col min="11184" max="11184" width="32.42578125" style="24" customWidth="1"/>
    <col min="11185" max="11185" width="9.42578125" style="24" customWidth="1"/>
    <col min="11186" max="11186" width="41.42578125" style="24" customWidth="1"/>
    <col min="11187" max="11187" width="30.7109375" style="24" customWidth="1"/>
    <col min="11188" max="11188" width="7.5703125" style="24" customWidth="1"/>
    <col min="11189" max="11189" width="33.85546875" style="24" customWidth="1"/>
    <col min="11190" max="11190" width="22.42578125" style="24" customWidth="1"/>
    <col min="11191" max="11192" width="30.140625" style="24" customWidth="1"/>
    <col min="11193" max="11193" width="0" style="24" hidden="1" customWidth="1"/>
    <col min="11194" max="11194" width="19.5703125" style="24" bestFit="1" customWidth="1"/>
    <col min="11195" max="11434" width="11.42578125" style="24"/>
    <col min="11435" max="11435" width="26.42578125" style="24" customWidth="1"/>
    <col min="11436" max="11436" width="18.7109375" style="24" customWidth="1"/>
    <col min="11437" max="11437" width="23.5703125" style="24" customWidth="1"/>
    <col min="11438" max="11438" width="37.5703125" style="24" customWidth="1"/>
    <col min="11439" max="11439" width="26.7109375" style="24" customWidth="1"/>
    <col min="11440" max="11440" width="32.42578125" style="24" customWidth="1"/>
    <col min="11441" max="11441" width="9.42578125" style="24" customWidth="1"/>
    <col min="11442" max="11442" width="41.42578125" style="24" customWidth="1"/>
    <col min="11443" max="11443" width="30.7109375" style="24" customWidth="1"/>
    <col min="11444" max="11444" width="7.5703125" style="24" customWidth="1"/>
    <col min="11445" max="11445" width="33.85546875" style="24" customWidth="1"/>
    <col min="11446" max="11446" width="22.42578125" style="24" customWidth="1"/>
    <col min="11447" max="11448" width="30.140625" style="24" customWidth="1"/>
    <col min="11449" max="11449" width="0" style="24" hidden="1" customWidth="1"/>
    <col min="11450" max="11450" width="19.5703125" style="24" bestFit="1" customWidth="1"/>
    <col min="11451" max="11690" width="11.42578125" style="24"/>
    <col min="11691" max="11691" width="26.42578125" style="24" customWidth="1"/>
    <col min="11692" max="11692" width="18.7109375" style="24" customWidth="1"/>
    <col min="11693" max="11693" width="23.5703125" style="24" customWidth="1"/>
    <col min="11694" max="11694" width="37.5703125" style="24" customWidth="1"/>
    <col min="11695" max="11695" width="26.7109375" style="24" customWidth="1"/>
    <col min="11696" max="11696" width="32.42578125" style="24" customWidth="1"/>
    <col min="11697" max="11697" width="9.42578125" style="24" customWidth="1"/>
    <col min="11698" max="11698" width="41.42578125" style="24" customWidth="1"/>
    <col min="11699" max="11699" width="30.7109375" style="24" customWidth="1"/>
    <col min="11700" max="11700" width="7.5703125" style="24" customWidth="1"/>
    <col min="11701" max="11701" width="33.85546875" style="24" customWidth="1"/>
    <col min="11702" max="11702" width="22.42578125" style="24" customWidth="1"/>
    <col min="11703" max="11704" width="30.140625" style="24" customWidth="1"/>
    <col min="11705" max="11705" width="0" style="24" hidden="1" customWidth="1"/>
    <col min="11706" max="11706" width="19.5703125" style="24" bestFit="1" customWidth="1"/>
    <col min="11707" max="11946" width="11.42578125" style="24"/>
    <col min="11947" max="11947" width="26.42578125" style="24" customWidth="1"/>
    <col min="11948" max="11948" width="18.7109375" style="24" customWidth="1"/>
    <col min="11949" max="11949" width="23.5703125" style="24" customWidth="1"/>
    <col min="11950" max="11950" width="37.5703125" style="24" customWidth="1"/>
    <col min="11951" max="11951" width="26.7109375" style="24" customWidth="1"/>
    <col min="11952" max="11952" width="32.42578125" style="24" customWidth="1"/>
    <col min="11953" max="11953" width="9.42578125" style="24" customWidth="1"/>
    <col min="11954" max="11954" width="41.42578125" style="24" customWidth="1"/>
    <col min="11955" max="11955" width="30.7109375" style="24" customWidth="1"/>
    <col min="11956" max="11956" width="7.5703125" style="24" customWidth="1"/>
    <col min="11957" max="11957" width="33.85546875" style="24" customWidth="1"/>
    <col min="11958" max="11958" width="22.42578125" style="24" customWidth="1"/>
    <col min="11959" max="11960" width="30.140625" style="24" customWidth="1"/>
    <col min="11961" max="11961" width="0" style="24" hidden="1" customWidth="1"/>
    <col min="11962" max="11962" width="19.5703125" style="24" bestFit="1" customWidth="1"/>
    <col min="11963" max="12202" width="11.42578125" style="24"/>
    <col min="12203" max="12203" width="26.42578125" style="24" customWidth="1"/>
    <col min="12204" max="12204" width="18.7109375" style="24" customWidth="1"/>
    <col min="12205" max="12205" width="23.5703125" style="24" customWidth="1"/>
    <col min="12206" max="12206" width="37.5703125" style="24" customWidth="1"/>
    <col min="12207" max="12207" width="26.7109375" style="24" customWidth="1"/>
    <col min="12208" max="12208" width="32.42578125" style="24" customWidth="1"/>
    <col min="12209" max="12209" width="9.42578125" style="24" customWidth="1"/>
    <col min="12210" max="12210" width="41.42578125" style="24" customWidth="1"/>
    <col min="12211" max="12211" width="30.7109375" style="24" customWidth="1"/>
    <col min="12212" max="12212" width="7.5703125" style="24" customWidth="1"/>
    <col min="12213" max="12213" width="33.85546875" style="24" customWidth="1"/>
    <col min="12214" max="12214" width="22.42578125" style="24" customWidth="1"/>
    <col min="12215" max="12216" width="30.140625" style="24" customWidth="1"/>
    <col min="12217" max="12217" width="0" style="24" hidden="1" customWidth="1"/>
    <col min="12218" max="12218" width="19.5703125" style="24" bestFit="1" customWidth="1"/>
    <col min="12219" max="12458" width="11.42578125" style="24"/>
    <col min="12459" max="12459" width="26.42578125" style="24" customWidth="1"/>
    <col min="12460" max="12460" width="18.7109375" style="24" customWidth="1"/>
    <col min="12461" max="12461" width="23.5703125" style="24" customWidth="1"/>
    <col min="12462" max="12462" width="37.5703125" style="24" customWidth="1"/>
    <col min="12463" max="12463" width="26.7109375" style="24" customWidth="1"/>
    <col min="12464" max="12464" width="32.42578125" style="24" customWidth="1"/>
    <col min="12465" max="12465" width="9.42578125" style="24" customWidth="1"/>
    <col min="12466" max="12466" width="41.42578125" style="24" customWidth="1"/>
    <col min="12467" max="12467" width="30.7109375" style="24" customWidth="1"/>
    <col min="12468" max="12468" width="7.5703125" style="24" customWidth="1"/>
    <col min="12469" max="12469" width="33.85546875" style="24" customWidth="1"/>
    <col min="12470" max="12470" width="22.42578125" style="24" customWidth="1"/>
    <col min="12471" max="12472" width="30.140625" style="24" customWidth="1"/>
    <col min="12473" max="12473" width="0" style="24" hidden="1" customWidth="1"/>
    <col min="12474" max="12474" width="19.5703125" style="24" bestFit="1" customWidth="1"/>
    <col min="12475" max="12714" width="11.42578125" style="24"/>
    <col min="12715" max="12715" width="26.42578125" style="24" customWidth="1"/>
    <col min="12716" max="12716" width="18.7109375" style="24" customWidth="1"/>
    <col min="12717" max="12717" width="23.5703125" style="24" customWidth="1"/>
    <col min="12718" max="12718" width="37.5703125" style="24" customWidth="1"/>
    <col min="12719" max="12719" width="26.7109375" style="24" customWidth="1"/>
    <col min="12720" max="12720" width="32.42578125" style="24" customWidth="1"/>
    <col min="12721" max="12721" width="9.42578125" style="24" customWidth="1"/>
    <col min="12722" max="12722" width="41.42578125" style="24" customWidth="1"/>
    <col min="12723" max="12723" width="30.7109375" style="24" customWidth="1"/>
    <col min="12724" max="12724" width="7.5703125" style="24" customWidth="1"/>
    <col min="12725" max="12725" width="33.85546875" style="24" customWidth="1"/>
    <col min="12726" max="12726" width="22.42578125" style="24" customWidth="1"/>
    <col min="12727" max="12728" width="30.140625" style="24" customWidth="1"/>
    <col min="12729" max="12729" width="0" style="24" hidden="1" customWidth="1"/>
    <col min="12730" max="12730" width="19.5703125" style="24" bestFit="1" customWidth="1"/>
    <col min="12731" max="12970" width="11.42578125" style="24"/>
    <col min="12971" max="12971" width="26.42578125" style="24" customWidth="1"/>
    <col min="12972" max="12972" width="18.7109375" style="24" customWidth="1"/>
    <col min="12973" max="12973" width="23.5703125" style="24" customWidth="1"/>
    <col min="12974" max="12974" width="37.5703125" style="24" customWidth="1"/>
    <col min="12975" max="12975" width="26.7109375" style="24" customWidth="1"/>
    <col min="12976" max="12976" width="32.42578125" style="24" customWidth="1"/>
    <col min="12977" max="12977" width="9.42578125" style="24" customWidth="1"/>
    <col min="12978" max="12978" width="41.42578125" style="24" customWidth="1"/>
    <col min="12979" max="12979" width="30.7109375" style="24" customWidth="1"/>
    <col min="12980" max="12980" width="7.5703125" style="24" customWidth="1"/>
    <col min="12981" max="12981" width="33.85546875" style="24" customWidth="1"/>
    <col min="12982" max="12982" width="22.42578125" style="24" customWidth="1"/>
    <col min="12983" max="12984" width="30.140625" style="24" customWidth="1"/>
    <col min="12985" max="12985" width="0" style="24" hidden="1" customWidth="1"/>
    <col min="12986" max="12986" width="19.5703125" style="24" bestFit="1" customWidth="1"/>
    <col min="12987" max="13226" width="11.42578125" style="24"/>
    <col min="13227" max="13227" width="26.42578125" style="24" customWidth="1"/>
    <col min="13228" max="13228" width="18.7109375" style="24" customWidth="1"/>
    <col min="13229" max="13229" width="23.5703125" style="24" customWidth="1"/>
    <col min="13230" max="13230" width="37.5703125" style="24" customWidth="1"/>
    <col min="13231" max="13231" width="26.7109375" style="24" customWidth="1"/>
    <col min="13232" max="13232" width="32.42578125" style="24" customWidth="1"/>
    <col min="13233" max="13233" width="9.42578125" style="24" customWidth="1"/>
    <col min="13234" max="13234" width="41.42578125" style="24" customWidth="1"/>
    <col min="13235" max="13235" width="30.7109375" style="24" customWidth="1"/>
    <col min="13236" max="13236" width="7.5703125" style="24" customWidth="1"/>
    <col min="13237" max="13237" width="33.85546875" style="24" customWidth="1"/>
    <col min="13238" max="13238" width="22.42578125" style="24" customWidth="1"/>
    <col min="13239" max="13240" width="30.140625" style="24" customWidth="1"/>
    <col min="13241" max="13241" width="0" style="24" hidden="1" customWidth="1"/>
    <col min="13242" max="13242" width="19.5703125" style="24" bestFit="1" customWidth="1"/>
    <col min="13243" max="13482" width="11.42578125" style="24"/>
    <col min="13483" max="13483" width="26.42578125" style="24" customWidth="1"/>
    <col min="13484" max="13484" width="18.7109375" style="24" customWidth="1"/>
    <col min="13485" max="13485" width="23.5703125" style="24" customWidth="1"/>
    <col min="13486" max="13486" width="37.5703125" style="24" customWidth="1"/>
    <col min="13487" max="13487" width="26.7109375" style="24" customWidth="1"/>
    <col min="13488" max="13488" width="32.42578125" style="24" customWidth="1"/>
    <col min="13489" max="13489" width="9.42578125" style="24" customWidth="1"/>
    <col min="13490" max="13490" width="41.42578125" style="24" customWidth="1"/>
    <col min="13491" max="13491" width="30.7109375" style="24" customWidth="1"/>
    <col min="13492" max="13492" width="7.5703125" style="24" customWidth="1"/>
    <col min="13493" max="13493" width="33.85546875" style="24" customWidth="1"/>
    <col min="13494" max="13494" width="22.42578125" style="24" customWidth="1"/>
    <col min="13495" max="13496" width="30.140625" style="24" customWidth="1"/>
    <col min="13497" max="13497" width="0" style="24" hidden="1" customWidth="1"/>
    <col min="13498" max="13498" width="19.5703125" style="24" bestFit="1" customWidth="1"/>
    <col min="13499" max="13738" width="11.42578125" style="24"/>
    <col min="13739" max="13739" width="26.42578125" style="24" customWidth="1"/>
    <col min="13740" max="13740" width="18.7109375" style="24" customWidth="1"/>
    <col min="13741" max="13741" width="23.5703125" style="24" customWidth="1"/>
    <col min="13742" max="13742" width="37.5703125" style="24" customWidth="1"/>
    <col min="13743" max="13743" width="26.7109375" style="24" customWidth="1"/>
    <col min="13744" max="13744" width="32.42578125" style="24" customWidth="1"/>
    <col min="13745" max="13745" width="9.42578125" style="24" customWidth="1"/>
    <col min="13746" max="13746" width="41.42578125" style="24" customWidth="1"/>
    <col min="13747" max="13747" width="30.7109375" style="24" customWidth="1"/>
    <col min="13748" max="13748" width="7.5703125" style="24" customWidth="1"/>
    <col min="13749" max="13749" width="33.85546875" style="24" customWidth="1"/>
    <col min="13750" max="13750" width="22.42578125" style="24" customWidth="1"/>
    <col min="13751" max="13752" width="30.140625" style="24" customWidth="1"/>
    <col min="13753" max="13753" width="0" style="24" hidden="1" customWidth="1"/>
    <col min="13754" max="13754" width="19.5703125" style="24" bestFit="1" customWidth="1"/>
    <col min="13755" max="13994" width="11.42578125" style="24"/>
    <col min="13995" max="13995" width="26.42578125" style="24" customWidth="1"/>
    <col min="13996" max="13996" width="18.7109375" style="24" customWidth="1"/>
    <col min="13997" max="13997" width="23.5703125" style="24" customWidth="1"/>
    <col min="13998" max="13998" width="37.5703125" style="24" customWidth="1"/>
    <col min="13999" max="13999" width="26.7109375" style="24" customWidth="1"/>
    <col min="14000" max="14000" width="32.42578125" style="24" customWidth="1"/>
    <col min="14001" max="14001" width="9.42578125" style="24" customWidth="1"/>
    <col min="14002" max="14002" width="41.42578125" style="24" customWidth="1"/>
    <col min="14003" max="14003" width="30.7109375" style="24" customWidth="1"/>
    <col min="14004" max="14004" width="7.5703125" style="24" customWidth="1"/>
    <col min="14005" max="14005" width="33.85546875" style="24" customWidth="1"/>
    <col min="14006" max="14006" width="22.42578125" style="24" customWidth="1"/>
    <col min="14007" max="14008" width="30.140625" style="24" customWidth="1"/>
    <col min="14009" max="14009" width="0" style="24" hidden="1" customWidth="1"/>
    <col min="14010" max="14010" width="19.5703125" style="24" bestFit="1" customWidth="1"/>
    <col min="14011" max="14250" width="11.42578125" style="24"/>
    <col min="14251" max="14251" width="26.42578125" style="24" customWidth="1"/>
    <col min="14252" max="14252" width="18.7109375" style="24" customWidth="1"/>
    <col min="14253" max="14253" width="23.5703125" style="24" customWidth="1"/>
    <col min="14254" max="14254" width="37.5703125" style="24" customWidth="1"/>
    <col min="14255" max="14255" width="26.7109375" style="24" customWidth="1"/>
    <col min="14256" max="14256" width="32.42578125" style="24" customWidth="1"/>
    <col min="14257" max="14257" width="9.42578125" style="24" customWidth="1"/>
    <col min="14258" max="14258" width="41.42578125" style="24" customWidth="1"/>
    <col min="14259" max="14259" width="30.7109375" style="24" customWidth="1"/>
    <col min="14260" max="14260" width="7.5703125" style="24" customWidth="1"/>
    <col min="14261" max="14261" width="33.85546875" style="24" customWidth="1"/>
    <col min="14262" max="14262" width="22.42578125" style="24" customWidth="1"/>
    <col min="14263" max="14264" width="30.140625" style="24" customWidth="1"/>
    <col min="14265" max="14265" width="0" style="24" hidden="1" customWidth="1"/>
    <col min="14266" max="14266" width="19.5703125" style="24" bestFit="1" customWidth="1"/>
    <col min="14267" max="14506" width="11.42578125" style="24"/>
    <col min="14507" max="14507" width="26.42578125" style="24" customWidth="1"/>
    <col min="14508" max="14508" width="18.7109375" style="24" customWidth="1"/>
    <col min="14509" max="14509" width="23.5703125" style="24" customWidth="1"/>
    <col min="14510" max="14510" width="37.5703125" style="24" customWidth="1"/>
    <col min="14511" max="14511" width="26.7109375" style="24" customWidth="1"/>
    <col min="14512" max="14512" width="32.42578125" style="24" customWidth="1"/>
    <col min="14513" max="14513" width="9.42578125" style="24" customWidth="1"/>
    <col min="14514" max="14514" width="41.42578125" style="24" customWidth="1"/>
    <col min="14515" max="14515" width="30.7109375" style="24" customWidth="1"/>
    <col min="14516" max="14516" width="7.5703125" style="24" customWidth="1"/>
    <col min="14517" max="14517" width="33.85546875" style="24" customWidth="1"/>
    <col min="14518" max="14518" width="22.42578125" style="24" customWidth="1"/>
    <col min="14519" max="14520" width="30.140625" style="24" customWidth="1"/>
    <col min="14521" max="14521" width="0" style="24" hidden="1" customWidth="1"/>
    <col min="14522" max="14522" width="19.5703125" style="24" bestFit="1" customWidth="1"/>
    <col min="14523" max="14762" width="11.42578125" style="24"/>
    <col min="14763" max="14763" width="26.42578125" style="24" customWidth="1"/>
    <col min="14764" max="14764" width="18.7109375" style="24" customWidth="1"/>
    <col min="14765" max="14765" width="23.5703125" style="24" customWidth="1"/>
    <col min="14766" max="14766" width="37.5703125" style="24" customWidth="1"/>
    <col min="14767" max="14767" width="26.7109375" style="24" customWidth="1"/>
    <col min="14768" max="14768" width="32.42578125" style="24" customWidth="1"/>
    <col min="14769" max="14769" width="9.42578125" style="24" customWidth="1"/>
    <col min="14770" max="14770" width="41.42578125" style="24" customWidth="1"/>
    <col min="14771" max="14771" width="30.7109375" style="24" customWidth="1"/>
    <col min="14772" max="14772" width="7.5703125" style="24" customWidth="1"/>
    <col min="14773" max="14773" width="33.85546875" style="24" customWidth="1"/>
    <col min="14774" max="14774" width="22.42578125" style="24" customWidth="1"/>
    <col min="14775" max="14776" width="30.140625" style="24" customWidth="1"/>
    <col min="14777" max="14777" width="0" style="24" hidden="1" customWidth="1"/>
    <col min="14778" max="14778" width="19.5703125" style="24" bestFit="1" customWidth="1"/>
    <col min="14779" max="15018" width="11.42578125" style="24"/>
    <col min="15019" max="15019" width="26.42578125" style="24" customWidth="1"/>
    <col min="15020" max="15020" width="18.7109375" style="24" customWidth="1"/>
    <col min="15021" max="15021" width="23.5703125" style="24" customWidth="1"/>
    <col min="15022" max="15022" width="37.5703125" style="24" customWidth="1"/>
    <col min="15023" max="15023" width="26.7109375" style="24" customWidth="1"/>
    <col min="15024" max="15024" width="32.42578125" style="24" customWidth="1"/>
    <col min="15025" max="15025" width="9.42578125" style="24" customWidth="1"/>
    <col min="15026" max="15026" width="41.42578125" style="24" customWidth="1"/>
    <col min="15027" max="15027" width="30.7109375" style="24" customWidth="1"/>
    <col min="15028" max="15028" width="7.5703125" style="24" customWidth="1"/>
    <col min="15029" max="15029" width="33.85546875" style="24" customWidth="1"/>
    <col min="15030" max="15030" width="22.42578125" style="24" customWidth="1"/>
    <col min="15031" max="15032" width="30.140625" style="24" customWidth="1"/>
    <col min="15033" max="15033" width="0" style="24" hidden="1" customWidth="1"/>
    <col min="15034" max="15034" width="19.5703125" style="24" bestFit="1" customWidth="1"/>
    <col min="15035" max="15274" width="11.42578125" style="24"/>
    <col min="15275" max="15275" width="26.42578125" style="24" customWidth="1"/>
    <col min="15276" max="15276" width="18.7109375" style="24" customWidth="1"/>
    <col min="15277" max="15277" width="23.5703125" style="24" customWidth="1"/>
    <col min="15278" max="15278" width="37.5703125" style="24" customWidth="1"/>
    <col min="15279" max="15279" width="26.7109375" style="24" customWidth="1"/>
    <col min="15280" max="15280" width="32.42578125" style="24" customWidth="1"/>
    <col min="15281" max="15281" width="9.42578125" style="24" customWidth="1"/>
    <col min="15282" max="15282" width="41.42578125" style="24" customWidth="1"/>
    <col min="15283" max="15283" width="30.7109375" style="24" customWidth="1"/>
    <col min="15284" max="15284" width="7.5703125" style="24" customWidth="1"/>
    <col min="15285" max="15285" width="33.85546875" style="24" customWidth="1"/>
    <col min="15286" max="15286" width="22.42578125" style="24" customWidth="1"/>
    <col min="15287" max="15288" width="30.140625" style="24" customWidth="1"/>
    <col min="15289" max="15289" width="0" style="24" hidden="1" customWidth="1"/>
    <col min="15290" max="15290" width="19.5703125" style="24" bestFit="1" customWidth="1"/>
    <col min="15291" max="15530" width="11.42578125" style="24"/>
    <col min="15531" max="15531" width="26.42578125" style="24" customWidth="1"/>
    <col min="15532" max="15532" width="18.7109375" style="24" customWidth="1"/>
    <col min="15533" max="15533" width="23.5703125" style="24" customWidth="1"/>
    <col min="15534" max="15534" width="37.5703125" style="24" customWidth="1"/>
    <col min="15535" max="15535" width="26.7109375" style="24" customWidth="1"/>
    <col min="15536" max="15536" width="32.42578125" style="24" customWidth="1"/>
    <col min="15537" max="15537" width="9.42578125" style="24" customWidth="1"/>
    <col min="15538" max="15538" width="41.42578125" style="24" customWidth="1"/>
    <col min="15539" max="15539" width="30.7109375" style="24" customWidth="1"/>
    <col min="15540" max="15540" width="7.5703125" style="24" customWidth="1"/>
    <col min="15541" max="15541" width="33.85546875" style="24" customWidth="1"/>
    <col min="15542" max="15542" width="22.42578125" style="24" customWidth="1"/>
    <col min="15543" max="15544" width="30.140625" style="24" customWidth="1"/>
    <col min="15545" max="15545" width="0" style="24" hidden="1" customWidth="1"/>
    <col min="15546" max="15546" width="19.5703125" style="24" bestFit="1" customWidth="1"/>
    <col min="15547" max="15786" width="11.42578125" style="24"/>
    <col min="15787" max="15787" width="26.42578125" style="24" customWidth="1"/>
    <col min="15788" max="15788" width="18.7109375" style="24" customWidth="1"/>
    <col min="15789" max="15789" width="23.5703125" style="24" customWidth="1"/>
    <col min="15790" max="15790" width="37.5703125" style="24" customWidth="1"/>
    <col min="15791" max="15791" width="26.7109375" style="24" customWidth="1"/>
    <col min="15792" max="15792" width="32.42578125" style="24" customWidth="1"/>
    <col min="15793" max="15793" width="9.42578125" style="24" customWidth="1"/>
    <col min="15794" max="15794" width="41.42578125" style="24" customWidth="1"/>
    <col min="15795" max="15795" width="30.7109375" style="24" customWidth="1"/>
    <col min="15796" max="15796" width="7.5703125" style="24" customWidth="1"/>
    <col min="15797" max="15797" width="33.85546875" style="24" customWidth="1"/>
    <col min="15798" max="15798" width="22.42578125" style="24" customWidth="1"/>
    <col min="15799" max="15800" width="30.140625" style="24" customWidth="1"/>
    <col min="15801" max="15801" width="0" style="24" hidden="1" customWidth="1"/>
    <col min="15802" max="15802" width="19.5703125" style="24" bestFit="1" customWidth="1"/>
    <col min="15803" max="16042" width="11.42578125" style="24"/>
    <col min="16043" max="16043" width="26.42578125" style="24" customWidth="1"/>
    <col min="16044" max="16044" width="18.7109375" style="24" customWidth="1"/>
    <col min="16045" max="16045" width="23.5703125" style="24" customWidth="1"/>
    <col min="16046" max="16046" width="37.5703125" style="24" customWidth="1"/>
    <col min="16047" max="16047" width="26.7109375" style="24" customWidth="1"/>
    <col min="16048" max="16048" width="32.42578125" style="24" customWidth="1"/>
    <col min="16049" max="16049" width="9.42578125" style="24" customWidth="1"/>
    <col min="16050" max="16050" width="41.42578125" style="24" customWidth="1"/>
    <col min="16051" max="16051" width="30.7109375" style="24" customWidth="1"/>
    <col min="16052" max="16052" width="7.5703125" style="24" customWidth="1"/>
    <col min="16053" max="16053" width="33.85546875" style="24" customWidth="1"/>
    <col min="16054" max="16054" width="22.42578125" style="24" customWidth="1"/>
    <col min="16055" max="16056" width="30.140625" style="24" customWidth="1"/>
    <col min="16057" max="16057" width="0" style="24" hidden="1" customWidth="1"/>
    <col min="16058" max="16058" width="19.5703125" style="24" bestFit="1" customWidth="1"/>
    <col min="16059" max="16384" width="11.42578125" style="24"/>
  </cols>
  <sheetData>
    <row r="1" spans="1:4" customFormat="1" ht="59.25" customHeight="1" thickBot="1" x14ac:dyDescent="0.3">
      <c r="A1" s="32" t="s">
        <v>36</v>
      </c>
      <c r="B1" s="33"/>
      <c r="C1" s="16"/>
    </row>
    <row r="2" spans="1:4" customFormat="1" ht="15.75" thickTop="1" x14ac:dyDescent="0.25">
      <c r="A2" s="31" t="s">
        <v>43</v>
      </c>
      <c r="B2" s="31" t="s">
        <v>7</v>
      </c>
    </row>
    <row r="3" spans="1:4" customFormat="1" x14ac:dyDescent="0.25">
      <c r="A3" s="1" t="s">
        <v>8</v>
      </c>
      <c r="B3" s="29">
        <v>1183501000</v>
      </c>
    </row>
    <row r="4" spans="1:4" customFormat="1" x14ac:dyDescent="0.25">
      <c r="A4" s="2" t="s">
        <v>0</v>
      </c>
      <c r="B4" s="29">
        <v>472207000</v>
      </c>
    </row>
    <row r="5" spans="1:4" customFormat="1" ht="30" x14ac:dyDescent="0.25">
      <c r="A5" s="3" t="s">
        <v>1</v>
      </c>
      <c r="B5" s="4">
        <f>SUM(B3:B4)</f>
        <v>1655708000</v>
      </c>
      <c r="D5" s="16"/>
    </row>
    <row r="6" spans="1:4" customFormat="1" x14ac:dyDescent="0.25">
      <c r="A6" s="1" t="s">
        <v>2</v>
      </c>
      <c r="B6" s="5">
        <v>1543034969</v>
      </c>
    </row>
    <row r="7" spans="1:4" customFormat="1" x14ac:dyDescent="0.25">
      <c r="A7" s="6" t="s">
        <v>9</v>
      </c>
      <c r="B7" s="5">
        <v>12302070031</v>
      </c>
    </row>
    <row r="8" spans="1:4" customFormat="1" x14ac:dyDescent="0.25">
      <c r="A8" s="3" t="s">
        <v>3</v>
      </c>
      <c r="B8" s="4">
        <f>SUM(B6:B7)</f>
        <v>13845105000</v>
      </c>
    </row>
    <row r="9" spans="1:4" s="9" customFormat="1" ht="32.25" customHeight="1" x14ac:dyDescent="0.25">
      <c r="A9" s="6" t="s">
        <v>41</v>
      </c>
      <c r="B9" s="8">
        <v>14565969323</v>
      </c>
    </row>
    <row r="10" spans="1:4" s="9" customFormat="1" x14ac:dyDescent="0.25">
      <c r="A10" s="6" t="s">
        <v>38</v>
      </c>
      <c r="B10" s="8">
        <v>3310052677</v>
      </c>
    </row>
    <row r="11" spans="1:4" customFormat="1" x14ac:dyDescent="0.25">
      <c r="A11" s="6" t="s">
        <v>39</v>
      </c>
      <c r="B11" s="8">
        <v>9927666046</v>
      </c>
    </row>
    <row r="12" spans="1:4" s="9" customFormat="1" x14ac:dyDescent="0.25">
      <c r="A12" s="6" t="s">
        <v>40</v>
      </c>
      <c r="B12" s="8">
        <v>53172333954</v>
      </c>
    </row>
    <row r="13" spans="1:4" customFormat="1" x14ac:dyDescent="0.25">
      <c r="A13" s="15" t="s">
        <v>4</v>
      </c>
      <c r="B13" s="4">
        <f>SUM(B9:B12)</f>
        <v>80976022000</v>
      </c>
    </row>
    <row r="14" spans="1:4" s="9" customFormat="1" x14ac:dyDescent="0.25">
      <c r="A14" s="26" t="s">
        <v>5</v>
      </c>
      <c r="B14" s="13">
        <v>609647000</v>
      </c>
    </row>
    <row r="15" spans="1:4" customFormat="1" x14ac:dyDescent="0.25">
      <c r="A15" s="15" t="s">
        <v>6</v>
      </c>
      <c r="B15" s="4">
        <f>SUM(B14:B14)</f>
        <v>609647000</v>
      </c>
    </row>
    <row r="16" spans="1:4" customFormat="1" x14ac:dyDescent="0.25">
      <c r="B16" s="18"/>
    </row>
    <row r="17" spans="1:21" customFormat="1" x14ac:dyDescent="0.25">
      <c r="A17" s="30" t="s">
        <v>37</v>
      </c>
      <c r="B17" s="19">
        <f>+B5+B8+B13+B15</f>
        <v>97086482000</v>
      </c>
    </row>
    <row r="18" spans="1:21" s="21" customFormat="1" ht="15.75" x14ac:dyDescent="0.25">
      <c r="A18" s="20"/>
      <c r="B18" s="25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4"/>
      <c r="R18" s="24"/>
      <c r="S18" s="24"/>
      <c r="T18" s="24"/>
      <c r="U18" s="24"/>
    </row>
    <row r="19" spans="1:21" ht="69.75" customHeight="1" x14ac:dyDescent="0.25">
      <c r="A19" s="34"/>
      <c r="B19" s="34"/>
      <c r="C19" s="27"/>
    </row>
    <row r="20" spans="1:21" s="21" customFormat="1" x14ac:dyDescent="0.25">
      <c r="A20" s="20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4"/>
      <c r="R20" s="24"/>
      <c r="S20" s="24"/>
      <c r="T20" s="24"/>
      <c r="U20" s="24"/>
    </row>
    <row r="21" spans="1:21" s="21" customFormat="1" x14ac:dyDescent="0.25">
      <c r="A21" s="20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4"/>
      <c r="R21" s="24"/>
      <c r="S21" s="24"/>
      <c r="T21" s="24"/>
      <c r="U21" s="24"/>
    </row>
    <row r="23" spans="1:21" s="21" customFormat="1" x14ac:dyDescent="0.25">
      <c r="A23" s="20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4"/>
      <c r="R23" s="24"/>
      <c r="S23" s="24"/>
      <c r="T23" s="24"/>
      <c r="U23" s="24"/>
    </row>
  </sheetData>
  <mergeCells count="2">
    <mergeCell ref="A1:B1"/>
    <mergeCell ref="A19:B19"/>
  </mergeCells>
  <dataValidations count="1">
    <dataValidation type="list" allowBlank="1" showInputMessage="1" showErrorMessage="1" sqref="C2:C10 C14:C17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Operación</vt:lpstr>
      <vt:lpstr>Inversión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Cecilia Gaitan Rozo</cp:lastModifiedBy>
  <dcterms:created xsi:type="dcterms:W3CDTF">2020-11-06T16:47:40Z</dcterms:created>
  <dcterms:modified xsi:type="dcterms:W3CDTF">2023-01-18T23:41:03Z</dcterms:modified>
</cp:coreProperties>
</file>